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17\"/>
    </mc:Choice>
  </mc:AlternateContent>
  <xr:revisionPtr revIDLastSave="0" documentId="13_ncr:1_{9E42C1E4-6AAE-4EF8-88F4-43FCC2A6B58C}" xr6:coauthVersionLast="47" xr6:coauthVersionMax="47" xr10:uidLastSave="{00000000-0000-0000-0000-000000000000}"/>
  <bookViews>
    <workbookView xWindow="8520" yWindow="1608" windowWidth="12804" windowHeight="10272" xr2:uid="{00000000-000D-0000-FFFF-FFFF00000000}"/>
  </bookViews>
  <sheets>
    <sheet name="Tabel 17.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H20" i="35" l="1"/>
  <c r="I20" i="35"/>
  <c r="J20" i="35"/>
  <c r="M20" i="35"/>
  <c r="N20" i="35"/>
  <c r="L20" i="35"/>
  <c r="G20" i="35"/>
  <c r="K20" i="35"/>
  <c r="D20" i="35"/>
  <c r="E20" i="35"/>
  <c r="F20" i="35"/>
  <c r="C20" i="35"/>
</calcChain>
</file>

<file path=xl/sharedStrings.xml><?xml version="1.0" encoding="utf-8"?>
<sst xmlns="http://schemas.openxmlformats.org/spreadsheetml/2006/main" count="32" uniqueCount="32">
  <si>
    <t>No.</t>
  </si>
  <si>
    <t>Kabupaten/Kota</t>
  </si>
  <si>
    <t>Total</t>
  </si>
  <si>
    <t>Tabel 17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</si>
  <si>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</si>
  <si>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</si>
  <si>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</si>
  <si>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</si>
  <si>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</si>
  <si>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</si>
  <si>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</si>
  <si>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</si>
  <si>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</si>
  <si>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</si>
  <si>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</si>
  <si>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</si>
  <si>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</si>
  <si>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</si>
  <si>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</si>
  <si>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Kunjungan Bayi yang Mendapat Pelayanan Standar
2020</t>
  </si>
  <si>
    <t>Jumlah Kunjungan Bayi yang Mendapat Pelayanan Standar
2021</t>
  </si>
  <si>
    <t>Jumlah Kunjungan Bayi yang Mendapat Pelayanan Standar
2022</t>
  </si>
  <si>
    <t>Jumlah Kunjungan Bayi yang Mendapat Pelayanan Standar
2023</t>
  </si>
  <si>
    <t>Jumlah Anak Usia 6-24 Bln
2020</t>
  </si>
  <si>
    <t>Jumlah Anak Usia 6-24 Bln
2021</t>
  </si>
  <si>
    <t>Jumlah Anak Usia 6-24 Bln
2022</t>
  </si>
  <si>
    <t>Jumlah Anak Usia 6-24 Bln
2023</t>
  </si>
  <si>
    <t>Cakupan Penemuan dan Penanganan Penderita Penyakit TBC
2020</t>
  </si>
  <si>
    <t>Cakupan Penemuan dan Penanganan Penderita Penyakit TBC
2021</t>
  </si>
  <si>
    <t>Cakupan Penemuan dan Penanganan Penderita Penyakit TBC
2022</t>
  </si>
  <si>
    <t>Cakupan Penemuan dan Penanganan Penderita Penyakit TBC
2023</t>
  </si>
  <si>
    <t>Cakupan Kunjungan Bayi (2020-2023)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</si>
</sst>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N745"/>
  <sheetViews>
    <sheetView tabSelected="1" topLeftCell="G5" workbookViewId="0">
      <selection activeCell="G5" sqref="G5:J20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3" width="24.6640625" style="10" customWidth="1"/>
    <col min="4" max="5" width="24.5546875" style="10" customWidth="1"/>
    <col min="6" max="6" width="21.77734375" style="10" customWidth="1"/>
    <col min="7" max="9" width="22.77734375" style="10" customWidth="1"/>
    <col min="10" max="10" width="22.77734375" customWidth="1"/>
    <col min="11" max="14" width="23.88671875" style="10" customWidth="1"/>
    <col min="15" max="33" width="8.6640625" customWidth="1"/>
  </cols>
  <sheetData>
    <row r="1" spans="1:14" ht="14.25" customHeight="1" x14ac:dyDescent="0.3">
      <c r="A1" s="1" t="s">
        <v>3</v>
      </c>
      <c r="B1" s="1"/>
      <c r="C1" s="9"/>
      <c r="D1" s="9"/>
      <c r="E1" s="9"/>
      <c r="F1" s="9"/>
      <c r="G1" s="9"/>
      <c r="H1" s="9"/>
      <c r="I1" s="9"/>
      <c r="J1" s="1"/>
      <c r="K1" s="9"/>
      <c r="L1" s="9"/>
      <c r="M1" s="9"/>
      <c r="N1" s="9"/>
    </row>
    <row r="2" spans="1:14" ht="14.25" customHeight="1" x14ac:dyDescent="0.3">
      <c r="A2" s="1" t="s">
        <v>31</v>
      </c>
      <c r="B2" s="1"/>
      <c r="C2" s="9"/>
      <c r="D2" s="9"/>
      <c r="E2" s="9"/>
      <c r="F2" s="9"/>
      <c r="G2" s="9"/>
      <c r="H2" s="9"/>
      <c r="I2" s="9"/>
      <c r="J2" s="1"/>
      <c r="K2" s="9"/>
      <c r="L2" s="9"/>
      <c r="M2" s="9"/>
      <c r="N2" s="9"/>
    </row>
    <row r="3" spans="1:14" ht="14.25" customHeight="1" x14ac:dyDescent="0.3">
      <c r="A3" s="1"/>
      <c r="B3" s="1"/>
      <c r="C3" s="9"/>
      <c r="D3" s="9"/>
      <c r="E3" s="9"/>
      <c r="F3" s="9"/>
      <c r="G3" s="9"/>
      <c r="H3" s="9"/>
      <c r="I3" s="9"/>
      <c r="J3" s="1"/>
      <c r="K3" s="9"/>
      <c r="L3" s="9"/>
      <c r="M3" s="9"/>
      <c r="N3" s="9"/>
    </row>
    <row r="4" spans="1:14" ht="61.8" customHeight="1" x14ac:dyDescent="0.3">
      <c r="A4" s="8" t="s">
        <v>0</v>
      </c>
      <c r="B4" s="7" t="s">
        <v>1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11" t="s">
        <v>28</v>
      </c>
      <c r="M4" s="11" t="s">
        <v>29</v>
      </c>
      <c r="N4" s="11" t="s">
        <v>30</v>
      </c>
    </row>
    <row r="5" spans="1:14" ht="14.25" customHeight="1" x14ac:dyDescent="0.3">
      <c r="A5" s="2">
        <v>1</v>
      </c>
      <c r="B5" s="4" t="s">
        <v>4</v>
      </c>
      <c r="C5" s="7">
        <v>172</v>
      </c>
      <c r="D5" s="7">
        <v>102</v>
      </c>
      <c r="E5" s="7">
        <v>170</v>
      </c>
      <c r="F5" s="7">
        <v>170</v>
      </c>
      <c r="G5" s="7">
        <v>192</v>
      </c>
      <c r="H5" s="7">
        <v>154</v>
      </c>
      <c r="I5" s="7">
        <v>154</v>
      </c>
      <c r="J5" s="7">
        <v>154</v>
      </c>
      <c r="K5" s="12">
        <v>18</v>
      </c>
      <c r="L5" s="15">
        <v>16</v>
      </c>
      <c r="M5" s="15">
        <v>21</v>
      </c>
      <c r="N5" s="15">
        <v>27</v>
      </c>
    </row>
    <row r="6" spans="1:14" ht="14.25" customHeight="1" x14ac:dyDescent="0.3">
      <c r="A6" s="2">
        <v>2</v>
      </c>
      <c r="B6" s="4" t="s">
        <v>5</v>
      </c>
      <c r="C6" s="7">
        <v>267</v>
      </c>
      <c r="D6" s="7">
        <v>306</v>
      </c>
      <c r="E6" s="7">
        <v>309</v>
      </c>
      <c r="F6" s="7">
        <v>309</v>
      </c>
      <c r="G6" s="7">
        <v>365</v>
      </c>
      <c r="H6" s="7">
        <v>269</v>
      </c>
      <c r="I6" s="7">
        <v>269</v>
      </c>
      <c r="J6" s="7">
        <v>269</v>
      </c>
      <c r="K6" s="12">
        <v>42</v>
      </c>
      <c r="L6" s="15">
        <v>56</v>
      </c>
      <c r="M6" s="15">
        <v>54</v>
      </c>
      <c r="N6" s="15">
        <v>68</v>
      </c>
    </row>
    <row r="7" spans="1:14" ht="14.25" customHeight="1" x14ac:dyDescent="0.3">
      <c r="A7" s="2">
        <v>3</v>
      </c>
      <c r="B7" s="4" t="s">
        <v>6</v>
      </c>
      <c r="C7" s="7">
        <v>266</v>
      </c>
      <c r="D7" s="7">
        <v>265</v>
      </c>
      <c r="E7" s="7">
        <v>276</v>
      </c>
      <c r="F7" s="7">
        <v>276</v>
      </c>
      <c r="G7" s="7">
        <v>415</v>
      </c>
      <c r="H7" s="7">
        <v>398</v>
      </c>
      <c r="I7" s="7">
        <v>393</v>
      </c>
      <c r="J7" s="7">
        <v>393</v>
      </c>
      <c r="K7" s="12">
        <v>54</v>
      </c>
      <c r="L7" s="15">
        <v>37</v>
      </c>
      <c r="M7" s="15">
        <v>57</v>
      </c>
      <c r="N7" s="15">
        <v>75</v>
      </c>
    </row>
    <row r="8" spans="1:14" ht="14.25" customHeight="1" x14ac:dyDescent="0.3">
      <c r="A8" s="2">
        <v>4</v>
      </c>
      <c r="B8" s="4" t="s">
        <v>7</v>
      </c>
      <c r="C8" s="7">
        <v>192</v>
      </c>
      <c r="D8" s="7">
        <v>188</v>
      </c>
      <c r="E8" s="7">
        <v>230</v>
      </c>
      <c r="F8" s="7">
        <v>230</v>
      </c>
      <c r="G8" s="7">
        <v>181</v>
      </c>
      <c r="H8" s="7">
        <v>431</v>
      </c>
      <c r="I8" s="7">
        <v>427</v>
      </c>
      <c r="J8" s="7">
        <v>427</v>
      </c>
      <c r="K8" s="12">
        <v>32</v>
      </c>
      <c r="L8" s="15">
        <v>31</v>
      </c>
      <c r="M8" s="15">
        <v>20</v>
      </c>
      <c r="N8" s="15">
        <v>34</v>
      </c>
    </row>
    <row r="9" spans="1:14" ht="14.25" customHeight="1" x14ac:dyDescent="0.3">
      <c r="A9" s="2">
        <v>5</v>
      </c>
      <c r="B9" s="5" t="s">
        <v>8</v>
      </c>
      <c r="C9" s="7">
        <v>421</v>
      </c>
      <c r="D9" s="7">
        <v>433</v>
      </c>
      <c r="E9" s="7">
        <v>475</v>
      </c>
      <c r="F9" s="7">
        <v>475</v>
      </c>
      <c r="G9" s="7">
        <v>577</v>
      </c>
      <c r="H9" s="7">
        <v>531</v>
      </c>
      <c r="I9" s="7">
        <v>530</v>
      </c>
      <c r="J9" s="7">
        <v>530</v>
      </c>
      <c r="K9" s="12">
        <v>77</v>
      </c>
      <c r="L9" s="15">
        <v>61</v>
      </c>
      <c r="M9" s="15">
        <v>48</v>
      </c>
      <c r="N9" s="15">
        <v>86</v>
      </c>
    </row>
    <row r="10" spans="1:14" ht="14.25" customHeight="1" x14ac:dyDescent="0.3">
      <c r="A10" s="2">
        <v>6</v>
      </c>
      <c r="B10" s="5" t="s">
        <v>9</v>
      </c>
      <c r="C10" s="7">
        <v>260</v>
      </c>
      <c r="D10" s="7">
        <v>288</v>
      </c>
      <c r="E10" s="7">
        <v>299</v>
      </c>
      <c r="F10" s="7">
        <v>299</v>
      </c>
      <c r="G10" s="7">
        <v>356</v>
      </c>
      <c r="H10" s="7">
        <v>273</v>
      </c>
      <c r="I10" s="7">
        <v>306</v>
      </c>
      <c r="J10" s="7">
        <v>306</v>
      </c>
      <c r="K10" s="12">
        <v>45</v>
      </c>
      <c r="L10" s="15">
        <v>15</v>
      </c>
      <c r="M10" s="15">
        <v>62</v>
      </c>
      <c r="N10" s="15">
        <v>75</v>
      </c>
    </row>
    <row r="11" spans="1:14" ht="14.25" customHeight="1" x14ac:dyDescent="0.3">
      <c r="A11" s="2">
        <v>7</v>
      </c>
      <c r="B11" s="5" t="s">
        <v>10</v>
      </c>
      <c r="C11" s="7">
        <v>432</v>
      </c>
      <c r="D11" s="7">
        <v>411</v>
      </c>
      <c r="E11" s="7">
        <v>412</v>
      </c>
      <c r="F11" s="7">
        <v>412</v>
      </c>
      <c r="G11" s="7">
        <v>502</v>
      </c>
      <c r="H11" s="7">
        <v>557</v>
      </c>
      <c r="I11" s="7">
        <v>556</v>
      </c>
      <c r="J11" s="7">
        <v>556</v>
      </c>
      <c r="K11" s="12">
        <v>47</v>
      </c>
      <c r="L11" s="15">
        <v>48</v>
      </c>
      <c r="M11" s="15">
        <v>42</v>
      </c>
      <c r="N11" s="15">
        <v>62</v>
      </c>
    </row>
    <row r="12" spans="1:14" ht="14.25" customHeight="1" x14ac:dyDescent="0.3">
      <c r="A12" s="2">
        <v>8</v>
      </c>
      <c r="B12" s="5" t="s">
        <v>11</v>
      </c>
      <c r="C12" s="7">
        <v>196</v>
      </c>
      <c r="D12" s="7">
        <v>201</v>
      </c>
      <c r="E12" s="7">
        <v>250</v>
      </c>
      <c r="F12" s="7">
        <v>250</v>
      </c>
      <c r="G12" s="7">
        <v>338</v>
      </c>
      <c r="H12" s="7">
        <v>229</v>
      </c>
      <c r="I12" s="7">
        <v>229</v>
      </c>
      <c r="J12" s="7">
        <v>229</v>
      </c>
      <c r="K12" s="12">
        <v>44</v>
      </c>
      <c r="L12" s="15">
        <v>40</v>
      </c>
      <c r="M12" s="15">
        <v>42</v>
      </c>
      <c r="N12" s="15">
        <v>57</v>
      </c>
    </row>
    <row r="13" spans="1:14" ht="14.25" customHeight="1" x14ac:dyDescent="0.3">
      <c r="A13" s="2">
        <v>9</v>
      </c>
      <c r="B13" s="5" t="s">
        <v>12</v>
      </c>
      <c r="C13" s="7">
        <v>246</v>
      </c>
      <c r="D13" s="7">
        <v>228</v>
      </c>
      <c r="E13" s="7">
        <v>221</v>
      </c>
      <c r="F13" s="7">
        <v>221</v>
      </c>
      <c r="G13" s="7">
        <v>384</v>
      </c>
      <c r="H13" s="7">
        <v>292</v>
      </c>
      <c r="I13" s="7">
        <v>292</v>
      </c>
      <c r="J13" s="7">
        <v>292</v>
      </c>
      <c r="K13" s="12">
        <v>30</v>
      </c>
      <c r="L13" s="15">
        <v>27</v>
      </c>
      <c r="M13" s="15">
        <v>37</v>
      </c>
      <c r="N13" s="15">
        <v>40</v>
      </c>
    </row>
    <row r="14" spans="1:14" ht="14.25" customHeight="1" x14ac:dyDescent="0.3">
      <c r="A14" s="2">
        <v>10</v>
      </c>
      <c r="B14" s="5" t="s">
        <v>13</v>
      </c>
      <c r="C14" s="7">
        <v>170</v>
      </c>
      <c r="D14" s="7">
        <v>185</v>
      </c>
      <c r="E14" s="7">
        <v>175</v>
      </c>
      <c r="F14" s="7">
        <v>175</v>
      </c>
      <c r="G14" s="7">
        <v>267</v>
      </c>
      <c r="H14" s="7">
        <v>212</v>
      </c>
      <c r="I14" s="7">
        <v>183</v>
      </c>
      <c r="J14" s="7">
        <v>183</v>
      </c>
      <c r="K14" s="12">
        <v>23</v>
      </c>
      <c r="L14" s="15">
        <v>14</v>
      </c>
      <c r="M14" s="15">
        <v>15</v>
      </c>
      <c r="N14" s="15">
        <v>39</v>
      </c>
    </row>
    <row r="15" spans="1:14" ht="14.25" customHeight="1" x14ac:dyDescent="0.3">
      <c r="A15" s="2">
        <v>11</v>
      </c>
      <c r="B15" s="5" t="s">
        <v>14</v>
      </c>
      <c r="C15" s="8">
        <v>195</v>
      </c>
      <c r="D15" s="8">
        <v>165</v>
      </c>
      <c r="E15" s="8">
        <v>168</v>
      </c>
      <c r="F15" s="8">
        <v>168</v>
      </c>
      <c r="G15" s="8">
        <v>205</v>
      </c>
      <c r="H15" s="8">
        <v>207</v>
      </c>
      <c r="I15" s="8">
        <v>207</v>
      </c>
      <c r="J15" s="8">
        <v>207</v>
      </c>
      <c r="K15" s="13">
        <v>40</v>
      </c>
      <c r="L15" s="15">
        <v>38</v>
      </c>
      <c r="M15" s="15">
        <v>45</v>
      </c>
      <c r="N15" s="15">
        <v>61</v>
      </c>
    </row>
    <row r="16" spans="1:14" ht="14.25" customHeight="1" x14ac:dyDescent="0.3">
      <c r="A16" s="2">
        <v>12</v>
      </c>
      <c r="B16" s="5" t="s">
        <v>15</v>
      </c>
      <c r="C16" s="8">
        <v>105</v>
      </c>
      <c r="D16" s="8">
        <v>108</v>
      </c>
      <c r="E16" s="8">
        <v>74</v>
      </c>
      <c r="F16" s="8">
        <v>74</v>
      </c>
      <c r="G16" s="8">
        <v>143</v>
      </c>
      <c r="H16" s="8">
        <v>123</v>
      </c>
      <c r="I16" s="8">
        <v>123</v>
      </c>
      <c r="J16" s="8">
        <v>123</v>
      </c>
      <c r="K16" s="14">
        <v>4</v>
      </c>
      <c r="L16" s="15">
        <v>11</v>
      </c>
      <c r="M16" s="15">
        <v>12</v>
      </c>
      <c r="N16" s="15">
        <v>13</v>
      </c>
    </row>
    <row r="17" spans="1:14" ht="14.25" customHeight="1" x14ac:dyDescent="0.3">
      <c r="A17" s="2">
        <v>13</v>
      </c>
      <c r="B17" s="5" t="s">
        <v>16</v>
      </c>
      <c r="C17" s="8">
        <v>183</v>
      </c>
      <c r="D17" s="8">
        <v>202</v>
      </c>
      <c r="E17" s="8">
        <v>246</v>
      </c>
      <c r="F17" s="8">
        <v>246</v>
      </c>
      <c r="G17" s="8">
        <v>321</v>
      </c>
      <c r="H17" s="8">
        <v>212</v>
      </c>
      <c r="I17" s="8">
        <v>212</v>
      </c>
      <c r="J17" s="8">
        <v>212</v>
      </c>
      <c r="K17" s="14">
        <v>43</v>
      </c>
      <c r="L17" s="15">
        <v>31</v>
      </c>
      <c r="M17" s="15">
        <v>36</v>
      </c>
      <c r="N17" s="15">
        <v>49</v>
      </c>
    </row>
    <row r="18" spans="1:14" ht="14.25" customHeight="1" x14ac:dyDescent="0.3">
      <c r="A18" s="2">
        <v>14</v>
      </c>
      <c r="B18" s="5" t="s">
        <v>17</v>
      </c>
      <c r="C18" s="8">
        <v>148</v>
      </c>
      <c r="D18" s="8">
        <v>137</v>
      </c>
      <c r="E18" s="8">
        <v>152</v>
      </c>
      <c r="F18" s="8">
        <v>152</v>
      </c>
      <c r="G18" s="8">
        <v>270</v>
      </c>
      <c r="H18" s="8">
        <v>147</v>
      </c>
      <c r="I18" s="8">
        <v>147</v>
      </c>
      <c r="J18" s="8">
        <v>147</v>
      </c>
      <c r="K18" s="14">
        <v>5</v>
      </c>
      <c r="L18" s="15">
        <v>3</v>
      </c>
      <c r="M18" s="15">
        <v>13</v>
      </c>
      <c r="N18" s="15">
        <v>13</v>
      </c>
    </row>
    <row r="19" spans="1:14" ht="14.25" customHeight="1" x14ac:dyDescent="0.3">
      <c r="A19" s="2">
        <v>15</v>
      </c>
      <c r="B19" s="6" t="s">
        <v>18</v>
      </c>
      <c r="C19" s="8">
        <v>163</v>
      </c>
      <c r="D19" s="8">
        <v>154</v>
      </c>
      <c r="E19" s="8">
        <v>151</v>
      </c>
      <c r="F19" s="8">
        <v>151</v>
      </c>
      <c r="G19" s="8">
        <v>224</v>
      </c>
      <c r="H19" s="8">
        <v>223</v>
      </c>
      <c r="I19" s="8">
        <v>222</v>
      </c>
      <c r="J19" s="8">
        <v>222</v>
      </c>
      <c r="K19" s="14">
        <v>18</v>
      </c>
      <c r="L19" s="15">
        <v>14</v>
      </c>
      <c r="M19" s="15">
        <v>24</v>
      </c>
      <c r="N19" s="15">
        <v>27</v>
      </c>
    </row>
    <row r="20" spans="1:14" ht="14.25" customHeight="1" x14ac:dyDescent="0.3">
      <c r="A20" s="2"/>
      <c r="B20" s="3" t="s">
        <v>2</v>
      </c>
      <c r="C20" s="8">
        <f>SUM(C5:C19)</f>
        <v>3416</v>
      </c>
      <c r="D20" s="8">
        <f t="shared" ref="D20:F20" si="0">SUM(D5:D19)</f>
        <v>3373</v>
      </c>
      <c r="E20" s="8">
        <f t="shared" si="0"/>
        <v>3608</v>
      </c>
      <c r="F20" s="8">
        <f t="shared" si="0"/>
        <v>3608</v>
      </c>
      <c r="G20" s="8">
        <f>SUM(G5:G19)</f>
        <v>4740</v>
      </c>
      <c r="H20" s="8">
        <f t="shared" ref="H20:J20" si="1">SUM(H5:H19)</f>
        <v>4258</v>
      </c>
      <c r="I20" s="8">
        <f t="shared" si="1"/>
        <v>4250</v>
      </c>
      <c r="J20" s="8">
        <f t="shared" si="1"/>
        <v>4250</v>
      </c>
      <c r="K20" s="14">
        <f t="shared" ref="K20:L20" si="2">SUM(K5:K19)</f>
        <v>522</v>
      </c>
      <c r="L20" s="14">
        <f t="shared" si="2"/>
        <v>442</v>
      </c>
      <c r="M20" s="14">
        <f t="shared" ref="M20" si="3">SUM(M5:M19)</f>
        <v>528</v>
      </c>
      <c r="N20" s="14">
        <f t="shared" ref="N20" si="4">SUM(N5:N19)</f>
        <v>726</v>
      </c>
    </row>
    <row r="21" spans="1:14" ht="14.25" customHeight="1" x14ac:dyDescent="0.3">
      <c r="A21" s="1"/>
      <c r="B21" s="1"/>
      <c r="C21" s="9"/>
      <c r="D21" s="9"/>
      <c r="E21" s="9"/>
      <c r="F21" s="9"/>
      <c r="G21" s="9"/>
      <c r="H21" s="9"/>
      <c r="I21" s="9"/>
      <c r="J21" s="1"/>
      <c r="K21" s="9"/>
      <c r="L21" s="9"/>
      <c r="M21" s="9"/>
      <c r="N21" s="9"/>
    </row>
    <row r="22" spans="1:14" ht="14.25" customHeight="1" x14ac:dyDescent="0.3"/>
    <row r="23" spans="1:14" ht="14.25" customHeight="1" x14ac:dyDescent="0.3"/>
    <row r="24" spans="1:14" ht="14.25" customHeight="1" x14ac:dyDescent="0.3"/>
    <row r="25" spans="1:14" ht="14.25" customHeight="1" x14ac:dyDescent="0.3"/>
    <row r="26" spans="1:14" ht="14.25" customHeight="1" x14ac:dyDescent="0.3"/>
    <row r="27" spans="1:14" ht="14.25" customHeight="1" x14ac:dyDescent="0.3"/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</sheetData>
  <phoneticPr fontId="3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17.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2024-05-06T02:01:46Z</dcterms:modified>
</cp:coreProperties>
</file>