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21\"/>
    </mc:Choice>
  </mc:AlternateContent>
  <xr:revisionPtr revIDLastSave="0" documentId="13_ncr:1_{A1FB3E17-9D11-40EF-ADCB-0992EC91C11A}" xr6:coauthVersionLast="47" xr6:coauthVersionMax="47" xr10:uidLastSave="{00000000-0000-0000-0000-000000000000}"/>
  <bookViews>
    <workbookView xWindow="10428" yWindow="1884" windowWidth="12804" windowHeight="10272" xr2:uid="{00000000-000D-0000-FFFF-FFFF00000000}"/>
  </bookViews>
  <sheets>
    <sheet name="Tabel 21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Q20" i="35" l="1"/>
  <c r="P20" i="35"/>
  <c r="J20" i="35"/>
  <c r="I20" i="35"/>
  <c r="H20" i="35"/>
  <c r="G20" i="35"/>
  <c r="F20" i="35"/>
  <c r="C20" i="35"/>
  <c r="D20" i="35"/>
  <c r="E20" i="35"/>
  <c r="L20" i="35"/>
  <c r="M20" i="35"/>
  <c r="N20" i="35"/>
  <c r="K20" i="35"/>
</calcChain>
</file>

<file path=xl/sharedStrings.xml><?xml version="1.0" encoding="utf-8"?>
<sst xmlns="http://schemas.openxmlformats.org/spreadsheetml/2006/main" count="39" uniqueCount="39">
  <si>
    <t>No.</t>
  </si>
  <si>
    <t>Total</t>
  </si>
  <si>
    <t>Tabel 21</t>
  </si>
  <si>
    <t>Cakupan Penemuan dan Penanganan Penderita Penyakit TBC</t>
  </si>
  <si>
    <t>Saat ini pemeriksaan kasus TBC bukan hanya dengan mikroskopis BTA, tapi sudah lebih meluas dengan pemeriksaan Tes Cepat Molekuler (TCM) dan juga modalitas yang lain.</t>
  </si>
  <si>
    <t>Ini merupakan salah satu indikator utama program TBC dalam perhitungan eliminasi TBC kabupaten kota.</t>
  </si>
  <si>
    <t>Perkiraan penderita TBC adalah berdasarkan perhitungan analisis beban TBC (sumber: SITB)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</si>
  <si>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</si>
  <si>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</si>
  <si>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</si>
  <si>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</si>
  <si>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</si>
  <si>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</si>
  <si>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</si>
  <si>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</si>
  <si>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</si>
  <si>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</si>
  <si>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</si>
  <si>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</si>
  <si>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</si>
  <si>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</si>
  <si>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</si>
  <si>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</si>
  <si>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Penderita  TBC  yang Ditemukan dan Diobati ( semua Kasus )
2020</t>
  </si>
  <si>
    <t>Jumlah Penderita  TBC  yang Ditemukan dan Diobati ( semua Kasus )
2021</t>
  </si>
  <si>
    <t>Jumlah Penderita  TBC  yang Ditemukan dan Diobati ( semua Kasus )
2022</t>
  </si>
  <si>
    <t>Jumlah Penderita  TBC  yang Ditemukan dan Diobati ( semua Kasus )
2023</t>
  </si>
  <si>
    <t>Penderita Diare yang Ditangani
2020</t>
  </si>
  <si>
    <t>Penderita Diare yang Ditangani
2021</t>
  </si>
  <si>
    <t>Penderita Diare yang Ditangani
2022</t>
  </si>
  <si>
    <t>Penderita Diare yang Ditangani
2023</t>
  </si>
  <si>
    <t>Jumlah Pasien TBC Sensitif Obat  yang diobati
2020</t>
  </si>
  <si>
    <t>Jumlah Pasien TBC Sensitif Obat  yang diobati
2021</t>
  </si>
  <si>
    <t>Jumlah Pasien TBC Sensitif Obat  yang diobati
2022</t>
  </si>
  <si>
    <t>Jumlah Pasien TBC Sensitif Obat  yang diobati
2023</t>
  </si>
  <si>
    <t>Jumlah Pasien TBC sensitif obat  yang Selesai Berobat
2020</t>
  </si>
  <si>
    <t>Jumlah Pasien TBC sensitif obat  yang Selesai Berobat
2021</t>
  </si>
  <si>
    <t>Jumlah Pasien TBC sensitif obat  yang Selesai Berobat
2022</t>
  </si>
  <si>
    <t>Jumlah Pasien TBC sensitif obat  yang Selesai Berobat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</si>
</sst>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0" fillId="0" borderId="4" xfId="0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R776"/>
  <sheetViews>
    <sheetView tabSelected="1" workbookViewId="0"/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6" width="33.6640625" customWidth="1"/>
    <col min="7" max="8" width="33.6640625" style="13" customWidth="1"/>
    <col min="9" max="10" width="33.6640625" customWidth="1"/>
    <col min="11" max="14" width="25.33203125" style="13" customWidth="1"/>
    <col min="15" max="15" width="23.77734375" customWidth="1"/>
    <col min="16" max="18" width="23.77734375" style="15" customWidth="1"/>
    <col min="19" max="36" width="8.6640625" customWidth="1"/>
  </cols>
  <sheetData>
    <row r="1" spans="1:18" ht="14.25" customHeight="1" x14ac:dyDescent="0.3">
      <c r="A1" s="1"/>
      <c r="B1" s="1"/>
      <c r="C1" s="1"/>
      <c r="D1" s="1"/>
      <c r="E1" s="1"/>
      <c r="F1" s="1"/>
      <c r="G1" s="11"/>
      <c r="H1" s="11"/>
      <c r="I1" s="1"/>
      <c r="J1" s="1"/>
      <c r="K1" s="11"/>
      <c r="L1" s="11"/>
      <c r="M1" s="11"/>
      <c r="N1" s="11"/>
      <c r="O1" s="1"/>
      <c r="P1" s="14"/>
      <c r="Q1" s="14"/>
    </row>
    <row r="2" spans="1:18" ht="14.25" customHeight="1" x14ac:dyDescent="0.3">
      <c r="A2" s="1" t="s">
        <v>2</v>
      </c>
      <c r="B2" s="1"/>
      <c r="C2" s="1"/>
      <c r="D2" s="1"/>
      <c r="E2" s="1"/>
      <c r="F2" s="1"/>
      <c r="G2" s="11"/>
      <c r="H2" s="11"/>
      <c r="I2" s="1"/>
      <c r="J2" s="1"/>
      <c r="K2" s="11"/>
      <c r="L2" s="11"/>
      <c r="M2" s="11"/>
      <c r="N2" s="11"/>
      <c r="O2" s="1"/>
      <c r="P2" s="14"/>
      <c r="Q2" s="14"/>
    </row>
    <row r="3" spans="1:18" ht="14.25" customHeight="1" x14ac:dyDescent="0.3">
      <c r="A3" s="1" t="s">
        <v>3</v>
      </c>
      <c r="B3" s="1"/>
      <c r="C3" s="1"/>
      <c r="D3" s="1"/>
      <c r="E3" s="1"/>
      <c r="F3" s="1"/>
      <c r="G3" s="11"/>
      <c r="H3" s="11"/>
      <c r="I3" s="1"/>
      <c r="J3" s="1"/>
      <c r="K3" s="11"/>
      <c r="L3" s="11"/>
      <c r="M3" s="11"/>
      <c r="N3" s="11"/>
      <c r="O3" s="1"/>
      <c r="P3" s="14"/>
      <c r="Q3" s="14"/>
    </row>
    <row r="4" spans="1:18" s="10" customFormat="1" ht="52.8" customHeight="1" x14ac:dyDescent="0.3">
      <c r="A4" s="12" t="s">
        <v>0</v>
      </c>
      <c r="B4" s="7" t="s">
        <v>7</v>
      </c>
      <c r="C4" s="7" t="s">
        <v>23</v>
      </c>
      <c r="D4" s="7" t="s">
        <v>24</v>
      </c>
      <c r="E4" s="7" t="s">
        <v>25</v>
      </c>
      <c r="F4" s="7" t="s">
        <v>26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27</v>
      </c>
      <c r="L4" s="7" t="s">
        <v>28</v>
      </c>
      <c r="M4" s="7" t="s">
        <v>29</v>
      </c>
      <c r="N4" s="18" t="s">
        <v>30</v>
      </c>
      <c r="O4" s="21" t="s">
        <v>35</v>
      </c>
      <c r="P4" s="22" t="s">
        <v>36</v>
      </c>
      <c r="Q4" s="22" t="s">
        <v>37</v>
      </c>
      <c r="R4" s="22" t="s">
        <v>38</v>
      </c>
    </row>
    <row r="5" spans="1:18" ht="14.25" customHeight="1" x14ac:dyDescent="0.3">
      <c r="A5" s="2">
        <v>1</v>
      </c>
      <c r="B5" s="4" t="s">
        <v>8</v>
      </c>
      <c r="C5" s="8">
        <v>14</v>
      </c>
      <c r="D5" s="16">
        <v>16</v>
      </c>
      <c r="E5" s="16">
        <v>15</v>
      </c>
      <c r="F5" s="17">
        <v>9</v>
      </c>
      <c r="G5" s="21">
        <v>17</v>
      </c>
      <c r="H5" s="24">
        <v>21</v>
      </c>
      <c r="I5" s="24">
        <v>28</v>
      </c>
      <c r="J5" s="24">
        <v>23</v>
      </c>
      <c r="K5" s="7">
        <v>55</v>
      </c>
      <c r="L5" s="7">
        <v>11</v>
      </c>
      <c r="M5" s="7">
        <v>32</v>
      </c>
      <c r="N5" s="18">
        <v>222</v>
      </c>
      <c r="O5" s="22">
        <v>17</v>
      </c>
      <c r="P5" s="9">
        <v>20</v>
      </c>
      <c r="Q5" s="24">
        <v>23</v>
      </c>
      <c r="R5" s="17"/>
    </row>
    <row r="6" spans="1:18" ht="14.25" customHeight="1" x14ac:dyDescent="0.3">
      <c r="A6" s="2">
        <v>2</v>
      </c>
      <c r="B6" s="4" t="s">
        <v>9</v>
      </c>
      <c r="C6" s="8">
        <v>11</v>
      </c>
      <c r="D6" s="16">
        <v>8</v>
      </c>
      <c r="E6" s="16">
        <v>27</v>
      </c>
      <c r="F6" s="17">
        <v>0</v>
      </c>
      <c r="G6" s="21">
        <v>59</v>
      </c>
      <c r="H6" s="24">
        <v>54</v>
      </c>
      <c r="I6" s="24">
        <v>74</v>
      </c>
      <c r="J6" s="24">
        <v>67</v>
      </c>
      <c r="K6" s="7">
        <v>305</v>
      </c>
      <c r="L6" s="7">
        <v>84</v>
      </c>
      <c r="M6" s="7">
        <v>172</v>
      </c>
      <c r="N6" s="18">
        <v>266</v>
      </c>
      <c r="O6" s="22">
        <v>51</v>
      </c>
      <c r="P6" s="9">
        <v>45</v>
      </c>
      <c r="Q6" s="24">
        <v>67</v>
      </c>
      <c r="R6" s="17"/>
    </row>
    <row r="7" spans="1:18" ht="14.25" customHeight="1" x14ac:dyDescent="0.3">
      <c r="A7" s="2">
        <v>3</v>
      </c>
      <c r="B7" s="4" t="s">
        <v>10</v>
      </c>
      <c r="C7" s="8">
        <v>3</v>
      </c>
      <c r="D7" s="16">
        <v>36</v>
      </c>
      <c r="E7" s="16">
        <v>16</v>
      </c>
      <c r="F7" s="17">
        <v>10</v>
      </c>
      <c r="G7" s="21">
        <v>55</v>
      </c>
      <c r="H7" s="24">
        <v>57</v>
      </c>
      <c r="I7" s="24">
        <v>51</v>
      </c>
      <c r="J7" s="24">
        <v>46</v>
      </c>
      <c r="K7" s="7">
        <v>137</v>
      </c>
      <c r="L7" s="7">
        <v>39</v>
      </c>
      <c r="M7" s="7">
        <v>219</v>
      </c>
      <c r="N7" s="18">
        <v>232</v>
      </c>
      <c r="O7" s="22">
        <v>50</v>
      </c>
      <c r="P7" s="9">
        <v>52</v>
      </c>
      <c r="Q7" s="24">
        <v>46</v>
      </c>
      <c r="R7" s="17"/>
    </row>
    <row r="8" spans="1:18" ht="14.25" customHeight="1" x14ac:dyDescent="0.3">
      <c r="A8" s="2">
        <v>4</v>
      </c>
      <c r="B8" s="4" t="s">
        <v>11</v>
      </c>
      <c r="C8" s="8">
        <v>23</v>
      </c>
      <c r="D8" s="16">
        <v>30</v>
      </c>
      <c r="E8" s="16">
        <v>18</v>
      </c>
      <c r="F8" s="17">
        <v>0</v>
      </c>
      <c r="G8" s="21">
        <v>33</v>
      </c>
      <c r="H8" s="24">
        <v>20</v>
      </c>
      <c r="I8" s="24">
        <v>17</v>
      </c>
      <c r="J8" s="24">
        <v>17</v>
      </c>
      <c r="K8" s="7">
        <v>88</v>
      </c>
      <c r="L8" s="7">
        <v>36</v>
      </c>
      <c r="M8" s="7">
        <v>33</v>
      </c>
      <c r="N8" s="18">
        <v>66</v>
      </c>
      <c r="O8" s="22">
        <v>31</v>
      </c>
      <c r="P8" s="9">
        <v>18</v>
      </c>
      <c r="Q8" s="24">
        <v>17</v>
      </c>
      <c r="R8" s="17"/>
    </row>
    <row r="9" spans="1:18" ht="14.25" customHeight="1" x14ac:dyDescent="0.3">
      <c r="A9" s="2">
        <v>5</v>
      </c>
      <c r="B9" s="5" t="s">
        <v>12</v>
      </c>
      <c r="C9" s="8">
        <v>66</v>
      </c>
      <c r="D9" s="16">
        <v>46</v>
      </c>
      <c r="E9" s="16">
        <v>36</v>
      </c>
      <c r="F9" s="17">
        <v>32</v>
      </c>
      <c r="G9" s="21">
        <v>66</v>
      </c>
      <c r="H9" s="24">
        <v>47</v>
      </c>
      <c r="I9" s="24">
        <v>85</v>
      </c>
      <c r="J9" s="24">
        <v>83</v>
      </c>
      <c r="K9" s="7">
        <v>107</v>
      </c>
      <c r="L9" s="7">
        <v>19</v>
      </c>
      <c r="M9" s="7">
        <v>85</v>
      </c>
      <c r="N9" s="18">
        <v>638</v>
      </c>
      <c r="O9" s="22">
        <v>52</v>
      </c>
      <c r="P9" s="9">
        <v>45</v>
      </c>
      <c r="Q9" s="24">
        <v>83</v>
      </c>
      <c r="R9" s="17"/>
    </row>
    <row r="10" spans="1:18" ht="14.25" customHeight="1" x14ac:dyDescent="0.3">
      <c r="A10" s="2">
        <v>6</v>
      </c>
      <c r="B10" s="5" t="s">
        <v>13</v>
      </c>
      <c r="C10" s="8">
        <v>26</v>
      </c>
      <c r="D10" s="16">
        <v>13</v>
      </c>
      <c r="E10" s="16">
        <v>50</v>
      </c>
      <c r="F10" s="17">
        <v>22</v>
      </c>
      <c r="G10" s="21">
        <v>51</v>
      </c>
      <c r="H10" s="24">
        <v>64</v>
      </c>
      <c r="I10" s="24">
        <v>79</v>
      </c>
      <c r="J10" s="24">
        <v>74</v>
      </c>
      <c r="K10" s="7">
        <v>156</v>
      </c>
      <c r="L10" s="7">
        <v>36</v>
      </c>
      <c r="M10" s="7">
        <v>112</v>
      </c>
      <c r="N10" s="18">
        <v>344</v>
      </c>
      <c r="O10" s="22">
        <v>47</v>
      </c>
      <c r="P10" s="9">
        <v>59</v>
      </c>
      <c r="Q10" s="24">
        <v>74</v>
      </c>
      <c r="R10" s="17"/>
    </row>
    <row r="11" spans="1:18" ht="14.25" customHeight="1" x14ac:dyDescent="0.3">
      <c r="A11" s="2">
        <v>7</v>
      </c>
      <c r="B11" s="5" t="s">
        <v>14</v>
      </c>
      <c r="C11" s="8">
        <v>14</v>
      </c>
      <c r="D11" s="16">
        <v>30</v>
      </c>
      <c r="E11" s="16">
        <v>16</v>
      </c>
      <c r="F11" s="17">
        <v>17</v>
      </c>
      <c r="G11" s="21">
        <v>50</v>
      </c>
      <c r="H11" s="24">
        <v>36</v>
      </c>
      <c r="I11" s="24">
        <v>49</v>
      </c>
      <c r="J11" s="24">
        <v>25</v>
      </c>
      <c r="K11" s="7">
        <v>116</v>
      </c>
      <c r="L11" s="7">
        <v>8</v>
      </c>
      <c r="M11" s="7">
        <v>61</v>
      </c>
      <c r="N11" s="18">
        <v>242</v>
      </c>
      <c r="O11" s="22">
        <v>47</v>
      </c>
      <c r="P11" s="9">
        <v>33</v>
      </c>
      <c r="Q11" s="24">
        <v>25</v>
      </c>
      <c r="R11" s="17"/>
    </row>
    <row r="12" spans="1:18" ht="14.25" customHeight="1" x14ac:dyDescent="0.3">
      <c r="A12" s="2">
        <v>8</v>
      </c>
      <c r="B12" s="5" t="s">
        <v>15</v>
      </c>
      <c r="C12" s="8">
        <v>3</v>
      </c>
      <c r="D12" s="16">
        <v>18</v>
      </c>
      <c r="E12" s="16">
        <v>22</v>
      </c>
      <c r="F12" s="17">
        <v>1</v>
      </c>
      <c r="G12" s="21">
        <v>50</v>
      </c>
      <c r="H12" s="24">
        <v>42</v>
      </c>
      <c r="I12" s="24">
        <v>64</v>
      </c>
      <c r="J12" s="24">
        <v>57</v>
      </c>
      <c r="K12" s="7">
        <v>62</v>
      </c>
      <c r="L12" s="7">
        <v>18</v>
      </c>
      <c r="M12" s="7">
        <v>33</v>
      </c>
      <c r="N12" s="18">
        <v>103</v>
      </c>
      <c r="O12" s="22">
        <v>50</v>
      </c>
      <c r="P12" s="9">
        <v>40</v>
      </c>
      <c r="Q12" s="24">
        <v>57</v>
      </c>
      <c r="R12" s="17"/>
    </row>
    <row r="13" spans="1:18" ht="14.25" customHeight="1" x14ac:dyDescent="0.3">
      <c r="A13" s="2">
        <v>9</v>
      </c>
      <c r="B13" s="5" t="s">
        <v>16</v>
      </c>
      <c r="C13" s="8">
        <v>25</v>
      </c>
      <c r="D13" s="16">
        <v>15</v>
      </c>
      <c r="E13" s="16">
        <v>34</v>
      </c>
      <c r="F13" s="17">
        <v>0</v>
      </c>
      <c r="G13" s="21">
        <v>26</v>
      </c>
      <c r="H13" s="24">
        <v>37</v>
      </c>
      <c r="I13" s="24">
        <v>35</v>
      </c>
      <c r="J13" s="24">
        <v>26</v>
      </c>
      <c r="K13" s="7">
        <v>116</v>
      </c>
      <c r="L13" s="7">
        <v>51</v>
      </c>
      <c r="M13" s="7">
        <v>178</v>
      </c>
      <c r="N13" s="18">
        <v>154</v>
      </c>
      <c r="O13" s="22">
        <v>25</v>
      </c>
      <c r="P13" s="9">
        <v>34</v>
      </c>
      <c r="Q13" s="24">
        <v>26</v>
      </c>
      <c r="R13" s="17"/>
    </row>
    <row r="14" spans="1:18" ht="14.25" customHeight="1" x14ac:dyDescent="0.3">
      <c r="A14" s="2">
        <v>10</v>
      </c>
      <c r="B14" s="5" t="s">
        <v>17</v>
      </c>
      <c r="C14" s="8">
        <v>22</v>
      </c>
      <c r="D14" s="16">
        <v>14</v>
      </c>
      <c r="E14" s="16">
        <v>12</v>
      </c>
      <c r="F14" s="17">
        <v>13</v>
      </c>
      <c r="G14" s="21">
        <v>14</v>
      </c>
      <c r="H14" s="24">
        <v>12</v>
      </c>
      <c r="I14" s="24">
        <v>15</v>
      </c>
      <c r="J14" s="24">
        <v>11</v>
      </c>
      <c r="K14" s="7">
        <v>41</v>
      </c>
      <c r="L14" s="7">
        <v>12</v>
      </c>
      <c r="M14" s="7">
        <v>85</v>
      </c>
      <c r="N14" s="18">
        <v>80</v>
      </c>
      <c r="O14" s="22">
        <v>14</v>
      </c>
      <c r="P14" s="9">
        <v>12</v>
      </c>
      <c r="Q14" s="24">
        <v>11</v>
      </c>
      <c r="R14" s="17"/>
    </row>
    <row r="15" spans="1:18" ht="14.25" customHeight="1" x14ac:dyDescent="0.3">
      <c r="A15" s="2">
        <v>11</v>
      </c>
      <c r="B15" s="5" t="s">
        <v>18</v>
      </c>
      <c r="C15" s="8">
        <v>36</v>
      </c>
      <c r="D15" s="16">
        <v>20</v>
      </c>
      <c r="E15" s="16">
        <v>14</v>
      </c>
      <c r="F15" s="17">
        <v>0</v>
      </c>
      <c r="G15" s="21">
        <v>40</v>
      </c>
      <c r="H15" s="24">
        <v>45</v>
      </c>
      <c r="I15" s="24">
        <v>54</v>
      </c>
      <c r="J15" s="24">
        <v>46</v>
      </c>
      <c r="K15" s="7">
        <v>21</v>
      </c>
      <c r="L15" s="7">
        <v>2</v>
      </c>
      <c r="M15" s="7">
        <v>30</v>
      </c>
      <c r="N15" s="18">
        <v>97</v>
      </c>
      <c r="O15" s="22">
        <v>30</v>
      </c>
      <c r="P15" s="9">
        <v>37</v>
      </c>
      <c r="Q15" s="24">
        <v>46</v>
      </c>
      <c r="R15" s="17"/>
    </row>
    <row r="16" spans="1:18" ht="14.25" customHeight="1" x14ac:dyDescent="0.3">
      <c r="A16" s="2">
        <v>12</v>
      </c>
      <c r="B16" s="5" t="s">
        <v>19</v>
      </c>
      <c r="C16" s="8">
        <v>4</v>
      </c>
      <c r="D16" s="16">
        <v>8</v>
      </c>
      <c r="E16" s="16">
        <v>7</v>
      </c>
      <c r="F16" s="17">
        <v>4</v>
      </c>
      <c r="G16" s="21">
        <v>12</v>
      </c>
      <c r="H16" s="24">
        <v>7</v>
      </c>
      <c r="I16" s="24">
        <v>21</v>
      </c>
      <c r="J16" s="24">
        <v>19</v>
      </c>
      <c r="K16" s="7">
        <v>64</v>
      </c>
      <c r="L16" s="7">
        <v>21</v>
      </c>
      <c r="M16" s="7">
        <v>102</v>
      </c>
      <c r="N16" s="18">
        <v>167</v>
      </c>
      <c r="O16" s="22">
        <v>10</v>
      </c>
      <c r="P16" s="9">
        <v>7</v>
      </c>
      <c r="Q16" s="24">
        <v>19</v>
      </c>
      <c r="R16" s="17"/>
    </row>
    <row r="17" spans="1:18" ht="14.25" customHeight="1" x14ac:dyDescent="0.3">
      <c r="A17" s="2">
        <v>13</v>
      </c>
      <c r="B17" s="5" t="s">
        <v>20</v>
      </c>
      <c r="C17" s="8">
        <v>24</v>
      </c>
      <c r="D17" s="16">
        <v>20</v>
      </c>
      <c r="E17" s="16">
        <v>7</v>
      </c>
      <c r="F17" s="17">
        <v>0</v>
      </c>
      <c r="G17" s="21">
        <v>33</v>
      </c>
      <c r="H17" s="24">
        <v>36</v>
      </c>
      <c r="I17" s="24">
        <v>45</v>
      </c>
      <c r="J17" s="24">
        <v>39</v>
      </c>
      <c r="K17" s="7">
        <v>81</v>
      </c>
      <c r="L17" s="7">
        <v>16</v>
      </c>
      <c r="M17" s="7">
        <v>77</v>
      </c>
      <c r="N17" s="18">
        <v>150</v>
      </c>
      <c r="O17" s="22">
        <v>31</v>
      </c>
      <c r="P17" s="9">
        <v>33</v>
      </c>
      <c r="Q17" s="24">
        <v>39</v>
      </c>
      <c r="R17" s="17"/>
    </row>
    <row r="18" spans="1:18" ht="14.25" customHeight="1" x14ac:dyDescent="0.3">
      <c r="A18" s="2">
        <v>14</v>
      </c>
      <c r="B18" s="5" t="s">
        <v>21</v>
      </c>
      <c r="C18" s="8">
        <v>3</v>
      </c>
      <c r="D18" s="16">
        <v>0</v>
      </c>
      <c r="E18" s="16">
        <v>10</v>
      </c>
      <c r="F18" s="17">
        <v>1</v>
      </c>
      <c r="G18" s="21">
        <v>4</v>
      </c>
      <c r="H18" s="24">
        <v>11</v>
      </c>
      <c r="I18" s="24">
        <v>18</v>
      </c>
      <c r="J18" s="24">
        <v>15</v>
      </c>
      <c r="K18" s="7">
        <v>65</v>
      </c>
      <c r="L18" s="7">
        <v>25</v>
      </c>
      <c r="M18" s="7">
        <v>63</v>
      </c>
      <c r="N18" s="18">
        <v>44</v>
      </c>
      <c r="O18" s="22">
        <v>3</v>
      </c>
      <c r="P18" s="9">
        <v>8</v>
      </c>
      <c r="Q18" s="24">
        <v>15</v>
      </c>
      <c r="R18" s="17"/>
    </row>
    <row r="19" spans="1:18" ht="14.25" customHeight="1" x14ac:dyDescent="0.3">
      <c r="A19" s="2">
        <v>15</v>
      </c>
      <c r="B19" s="6" t="s">
        <v>22</v>
      </c>
      <c r="C19" s="8">
        <v>14</v>
      </c>
      <c r="D19" s="16">
        <v>11</v>
      </c>
      <c r="E19" s="16">
        <v>14</v>
      </c>
      <c r="F19" s="17">
        <v>0</v>
      </c>
      <c r="G19" s="21">
        <v>14</v>
      </c>
      <c r="H19" s="24">
        <v>20</v>
      </c>
      <c r="I19" s="24">
        <v>27</v>
      </c>
      <c r="J19" s="24">
        <v>25</v>
      </c>
      <c r="K19" s="7">
        <v>149</v>
      </c>
      <c r="L19" s="7">
        <v>29</v>
      </c>
      <c r="M19" s="7">
        <v>11</v>
      </c>
      <c r="N19" s="18">
        <v>54</v>
      </c>
      <c r="O19" s="22">
        <v>11</v>
      </c>
      <c r="P19" s="9">
        <v>17</v>
      </c>
      <c r="Q19" s="24">
        <v>25</v>
      </c>
      <c r="R19" s="17"/>
    </row>
    <row r="20" spans="1:18" ht="14.25" customHeight="1" x14ac:dyDescent="0.3">
      <c r="A20" s="2"/>
      <c r="B20" s="3" t="s">
        <v>1</v>
      </c>
      <c r="C20" s="19">
        <f>SUM(C5:C19)</f>
        <v>288</v>
      </c>
      <c r="D20" s="20">
        <f>SUM(D5:D19)</f>
        <v>285</v>
      </c>
      <c r="E20" s="20">
        <f>SUM(E5:E19)</f>
        <v>298</v>
      </c>
      <c r="F20" s="20">
        <f>SUM(F5:F19)</f>
        <v>109</v>
      </c>
      <c r="G20" s="12">
        <f>SUM(G5:G19)</f>
        <v>524</v>
      </c>
      <c r="H20" s="24">
        <f t="shared" ref="H20:J20" si="0">SUM(H5:H19)</f>
        <v>509</v>
      </c>
      <c r="I20" s="24">
        <f t="shared" si="0"/>
        <v>662</v>
      </c>
      <c r="J20" s="24">
        <f t="shared" si="0"/>
        <v>573</v>
      </c>
      <c r="K20" s="12">
        <f>SUM(K5:K19)</f>
        <v>1563</v>
      </c>
      <c r="L20" s="12">
        <f t="shared" ref="L20:N20" si="1">SUM(L5:L19)</f>
        <v>407</v>
      </c>
      <c r="M20" s="12">
        <f t="shared" si="1"/>
        <v>1293</v>
      </c>
      <c r="N20" s="23">
        <f t="shared" si="1"/>
        <v>2859</v>
      </c>
      <c r="O20" s="9"/>
      <c r="P20" s="9">
        <f t="shared" ref="P20:Q20" si="2">SUM(P5:P19)</f>
        <v>460</v>
      </c>
      <c r="Q20" s="24">
        <f t="shared" si="2"/>
        <v>573</v>
      </c>
      <c r="R20" s="17"/>
    </row>
    <row r="21" spans="1:18" ht="14.25" customHeight="1" x14ac:dyDescent="0.3">
      <c r="A21" s="1" t="s">
        <v>4</v>
      </c>
      <c r="B21" s="1"/>
      <c r="C21" s="1"/>
      <c r="D21" s="1"/>
      <c r="E21" s="1"/>
      <c r="F21" s="1"/>
      <c r="G21" s="11"/>
      <c r="H21" s="11"/>
      <c r="I21" s="1"/>
      <c r="J21" s="1"/>
      <c r="K21" s="11"/>
      <c r="L21" s="11"/>
      <c r="M21" s="11"/>
      <c r="N21" s="11"/>
      <c r="O21" s="1"/>
      <c r="P21" s="14"/>
      <c r="Q21" s="14"/>
    </row>
    <row r="22" spans="1:18" ht="14.25" customHeight="1" x14ac:dyDescent="0.3">
      <c r="A22" s="1" t="s">
        <v>5</v>
      </c>
      <c r="B22" s="1"/>
      <c r="C22" s="1"/>
      <c r="D22" s="1"/>
      <c r="E22" s="1"/>
      <c r="F22" s="1"/>
      <c r="G22" s="11"/>
      <c r="H22" s="11"/>
      <c r="I22" s="1"/>
      <c r="J22" s="1"/>
      <c r="K22" s="11"/>
      <c r="L22" s="11"/>
      <c r="M22" s="11"/>
      <c r="N22" s="11"/>
      <c r="O22" s="1"/>
      <c r="P22" s="14"/>
      <c r="Q22" s="14"/>
    </row>
    <row r="23" spans="1:18" ht="14.25" customHeight="1" x14ac:dyDescent="0.3">
      <c r="A23" s="1" t="s">
        <v>6</v>
      </c>
      <c r="B23" s="1"/>
      <c r="C23" s="1"/>
      <c r="D23" s="1"/>
      <c r="E23" s="1"/>
      <c r="F23" s="1"/>
      <c r="G23" s="11"/>
      <c r="H23" s="11"/>
      <c r="I23" s="1"/>
      <c r="J23" s="1"/>
      <c r="K23" s="11"/>
      <c r="L23" s="11"/>
      <c r="M23" s="11"/>
      <c r="N23" s="11"/>
      <c r="O23" s="1"/>
      <c r="P23" s="14"/>
      <c r="Q23" s="14"/>
    </row>
    <row r="24" spans="1:18" ht="14.25" customHeight="1" x14ac:dyDescent="0.3">
      <c r="A24" s="1"/>
      <c r="B24" s="1"/>
      <c r="C24" s="1"/>
      <c r="D24" s="1"/>
      <c r="E24" s="1"/>
      <c r="F24" s="1"/>
      <c r="G24" s="11"/>
      <c r="H24" s="11"/>
      <c r="I24" s="1"/>
      <c r="J24" s="1"/>
      <c r="K24" s="11"/>
      <c r="L24" s="11"/>
      <c r="M24" s="11"/>
      <c r="N24" s="11"/>
      <c r="O24" s="1"/>
      <c r="P24" s="14"/>
      <c r="Q24" s="14"/>
    </row>
    <row r="25" spans="1:18" ht="14.25" customHeight="1" x14ac:dyDescent="0.3"/>
    <row r="26" spans="1:18" ht="14.25" customHeight="1" x14ac:dyDescent="0.3"/>
    <row r="27" spans="1:18" ht="14.25" customHeight="1" x14ac:dyDescent="0.3"/>
    <row r="28" spans="1:18" ht="14.25" customHeight="1" x14ac:dyDescent="0.3"/>
    <row r="29" spans="1:18" ht="14.25" customHeight="1" x14ac:dyDescent="0.3"/>
    <row r="30" spans="1:18" ht="14.25" customHeight="1" x14ac:dyDescent="0.3"/>
    <row r="31" spans="1:18" ht="14.25" customHeight="1" x14ac:dyDescent="0.3"/>
    <row r="32" spans="1:1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</sheetData>
  <phoneticPr fontId="3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2024-05-06T02:11:34Z</dcterms:modified>
</cp:coreProperties>
</file>