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opd yg input data\Dinas Pertanian\"/>
    </mc:Choice>
  </mc:AlternateContent>
  <xr:revisionPtr revIDLastSave="0" documentId="13_ncr:1_{912E23F7-89DF-4ECD-A307-533CCCBE1A55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2022-2024" sheetId="5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23" i="5" l="1"/>
  <c r="P23" i="5"/>
  <c r="M23" i="5"/>
  <c r="L23" i="5"/>
  <c r="K23" i="5"/>
  <c r="I23" i="5"/>
  <c r="J23" i="5"/>
  <c r="H23" i="5"/>
  <c r="G23" i="5"/>
  <c r="N23" i="5"/>
  <c r="F23" i="5"/>
  <c r="E23" i="5"/>
  <c r="D23" i="5"/>
</calcChain>
</file>

<file path=xl/sharedStrings.xml><?xml version="1.0" encoding="utf-8"?>
<sst xmlns="http://schemas.openxmlformats.org/spreadsheetml/2006/main" count="51" uniqueCount="47">
  <si>
    <t>REKAPAN KELOMPOK TANI</t>
  </si>
  <si>
    <t>NO</t>
  </si>
  <si>
    <t xml:space="preserve">TAHUN </t>
  </si>
  <si>
    <t>BANTUAN</t>
  </si>
  <si>
    <t>PORANG</t>
  </si>
  <si>
    <t>CABE</t>
  </si>
  <si>
    <t>TOMAT</t>
  </si>
  <si>
    <t>BAWANG MERAH</t>
  </si>
  <si>
    <t>JUMLAH</t>
  </si>
  <si>
    <t>KECAMATAN</t>
  </si>
  <si>
    <t>Sangtombolang</t>
  </si>
  <si>
    <t>Dumoga Barat</t>
  </si>
  <si>
    <t>Dumoga Timur</t>
  </si>
  <si>
    <t>Dumoga Utara</t>
  </si>
  <si>
    <t>Lolak</t>
  </si>
  <si>
    <t>Bolaang</t>
  </si>
  <si>
    <t>Lolayan</t>
  </si>
  <si>
    <t>Passi Barat</t>
  </si>
  <si>
    <t>Poigar</t>
  </si>
  <si>
    <t>Passi Timur</t>
  </si>
  <si>
    <t>Bolaang Timur</t>
  </si>
  <si>
    <t>Bilalang</t>
  </si>
  <si>
    <t>Dumoga</t>
  </si>
  <si>
    <t>Dumoga Tenggara</t>
  </si>
  <si>
    <t>Dumoga Tengah</t>
  </si>
  <si>
    <t>APBD</t>
  </si>
  <si>
    <t>APBN</t>
  </si>
  <si>
    <t>JAGUNG (Kg)</t>
  </si>
  <si>
    <t>PADI (Kg)</t>
  </si>
  <si>
    <t>Kegiatan</t>
  </si>
  <si>
    <t>SL (Kegiatan)</t>
  </si>
  <si>
    <t>Kode</t>
  </si>
  <si>
    <t xml:space="preserve"> 71.01.05 </t>
  </si>
  <si>
    <t>71.01.12</t>
  </si>
  <si>
    <t>71.01.13</t>
  </si>
  <si>
    <t>71.01.31</t>
  </si>
  <si>
    <t>71.01.20</t>
  </si>
  <si>
    <t>71.01.32</t>
  </si>
  <si>
    <t>71.01.22</t>
  </si>
  <si>
    <t>71.01.19</t>
  </si>
  <si>
    <t>71.01.14</t>
  </si>
  <si>
    <t>71.01.33</t>
  </si>
  <si>
    <t>71.01.10</t>
  </si>
  <si>
    <t>71.01.35</t>
  </si>
  <si>
    <t>71.01.34</t>
  </si>
  <si>
    <t>71.01.11</t>
  </si>
  <si>
    <t xml:space="preserve"> 71.01.09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</si>
</sst>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6" fillId="0" borderId="0"/>
  </cellStyleXfs>
  <cellXfs count="37">
    <xf numFmtId="0" fontId="0" fillId="0" borderId="0" xfId="0"/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left" vertical="center" wrapText="1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left" vertical="center" wrapText="1"/>
    </xf>
    <xf numFmtId="0" fontId="1" fillId="0" borderId="1" xfId="0" applyFont="1" applyBorder="1" applyAlignment="1">
      <alignment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</cellXfs>
  <cellStyles count="2">
    <cellStyle name="Normal" xfId="0" builtinId="0"/>
    <cellStyle name="Normal 2" xfId="1" xr:uid="{87508CBF-94CF-46C0-9406-0DC7F29383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98617-6205-4A3C-8F07-4D4E8BC710E9}">
  <dimension ref="A2:P23"/>
  <sheetViews>
    <sheetView tabSelected="1" workbookViewId="0">
      <selection activeCell="C1" sqref="C1"/>
    </sheetView>
  </sheetViews>
  <sheetFormatPr defaultRowHeight="12.75" x14ac:dyDescent="0.2"/>
  <cols>
    <col min="1" max="1" width="3.5703125" bestFit="1" customWidth="1"/>
    <col min="2" max="2" width="8.5703125" customWidth="1"/>
    <col min="3" max="3" width="18.85546875" customWidth="1"/>
    <col min="8" max="8" width="11.28515625" bestFit="1" customWidth="1"/>
    <col min="10" max="10" width="11.28515625" style="13" bestFit="1" customWidth="1"/>
    <col min="11" max="13" width="8.85546875" style="13"/>
    <col min="14" max="16" width="8.85546875" style="22"/>
  </cols>
  <sheetData>
    <row r="2" spans="1:16" ht="15.75" x14ac:dyDescent="0.25">
      <c r="A2" s="29" t="s">
        <v>0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</row>
    <row r="4" spans="1:16" x14ac:dyDescent="0.2">
      <c r="A4" s="31" t="s">
        <v>1</v>
      </c>
      <c r="B4" s="31" t="s">
        <v>31</v>
      </c>
      <c r="C4" s="31" t="s">
        <v>9</v>
      </c>
      <c r="D4" s="30" t="s">
        <v>2</v>
      </c>
      <c r="E4" s="30"/>
      <c r="F4" s="30"/>
      <c r="G4" s="25" t="s">
        <v>3</v>
      </c>
      <c r="H4" s="26"/>
      <c r="I4" s="26"/>
      <c r="J4" s="26"/>
      <c r="K4" s="26"/>
      <c r="L4" s="26"/>
      <c r="M4" s="27"/>
      <c r="N4" s="23" t="s">
        <v>29</v>
      </c>
      <c r="O4" s="28"/>
      <c r="P4" s="24"/>
    </row>
    <row r="5" spans="1:16" s="3" customFormat="1" ht="25.5" x14ac:dyDescent="0.2">
      <c r="A5" s="32"/>
      <c r="B5" s="32"/>
      <c r="C5" s="32"/>
      <c r="D5" s="31">
        <v>2022</v>
      </c>
      <c r="E5" s="31">
        <v>2023</v>
      </c>
      <c r="F5" s="31">
        <v>2024</v>
      </c>
      <c r="G5" s="34" t="s">
        <v>27</v>
      </c>
      <c r="H5" s="35"/>
      <c r="I5" s="18" t="s">
        <v>4</v>
      </c>
      <c r="J5" s="18" t="s">
        <v>28</v>
      </c>
      <c r="K5" s="18" t="s">
        <v>5</v>
      </c>
      <c r="L5" s="18" t="s">
        <v>6</v>
      </c>
      <c r="M5" s="18" t="s">
        <v>7</v>
      </c>
      <c r="N5" s="28" t="s">
        <v>30</v>
      </c>
      <c r="O5" s="28"/>
      <c r="P5" s="24"/>
    </row>
    <row r="6" spans="1:16" x14ac:dyDescent="0.2">
      <c r="A6" s="32"/>
      <c r="B6" s="32"/>
      <c r="C6" s="32"/>
      <c r="D6" s="32"/>
      <c r="E6" s="32"/>
      <c r="F6" s="32"/>
      <c r="G6" s="30">
        <v>2024</v>
      </c>
      <c r="H6" s="30"/>
      <c r="I6" s="30"/>
      <c r="J6" s="30"/>
      <c r="K6" s="30"/>
      <c r="L6" s="30"/>
      <c r="M6" s="30"/>
      <c r="N6" s="21">
        <v>2022</v>
      </c>
      <c r="O6" s="21">
        <v>2023</v>
      </c>
      <c r="P6" s="21">
        <v>2024</v>
      </c>
    </row>
    <row r="7" spans="1:16" x14ac:dyDescent="0.2">
      <c r="A7" s="33"/>
      <c r="B7" s="33"/>
      <c r="C7" s="33"/>
      <c r="D7" s="33"/>
      <c r="E7" s="33"/>
      <c r="F7" s="33"/>
      <c r="G7" s="19" t="s">
        <v>25</v>
      </c>
      <c r="H7" s="20" t="s">
        <v>26</v>
      </c>
      <c r="I7" s="20"/>
      <c r="J7" s="20" t="s">
        <v>26</v>
      </c>
      <c r="K7" s="20"/>
      <c r="L7" s="20"/>
      <c r="M7" s="20"/>
      <c r="N7" s="19" t="s">
        <v>25</v>
      </c>
      <c r="O7" s="19" t="s">
        <v>25</v>
      </c>
      <c r="P7" s="19" t="s">
        <v>25</v>
      </c>
    </row>
    <row r="8" spans="1:16" s="3" customFormat="1" ht="15.75" x14ac:dyDescent="0.2">
      <c r="A8" s="9">
        <v>1</v>
      </c>
      <c r="B8" s="36" t="s">
        <v>32</v>
      </c>
      <c r="C8" s="10" t="s">
        <v>10</v>
      </c>
      <c r="D8" s="11">
        <v>160</v>
      </c>
      <c r="E8" s="11">
        <v>158</v>
      </c>
      <c r="F8" s="11">
        <v>155</v>
      </c>
      <c r="G8" s="1">
        <v>1650</v>
      </c>
      <c r="H8" s="12">
        <v>7875</v>
      </c>
      <c r="I8" s="11">
        <v>0</v>
      </c>
      <c r="J8" s="12">
        <v>1125</v>
      </c>
      <c r="K8" s="1">
        <v>0</v>
      </c>
      <c r="L8" s="1">
        <v>0</v>
      </c>
      <c r="M8" s="1">
        <v>0</v>
      </c>
      <c r="N8" s="1">
        <v>4</v>
      </c>
      <c r="O8" s="1">
        <v>4</v>
      </c>
      <c r="P8" s="1">
        <v>0</v>
      </c>
    </row>
    <row r="9" spans="1:16" s="3" customFormat="1" ht="15.75" x14ac:dyDescent="0.2">
      <c r="A9" s="6">
        <v>2</v>
      </c>
      <c r="B9" s="36" t="s">
        <v>33</v>
      </c>
      <c r="C9" s="7" t="s">
        <v>11</v>
      </c>
      <c r="D9" s="2">
        <v>303</v>
      </c>
      <c r="E9" s="2">
        <v>290</v>
      </c>
      <c r="F9" s="2">
        <v>299</v>
      </c>
      <c r="G9" s="4">
        <v>1500</v>
      </c>
      <c r="H9" s="5">
        <v>7875</v>
      </c>
      <c r="I9" s="2">
        <v>0</v>
      </c>
      <c r="J9" s="4">
        <v>0</v>
      </c>
      <c r="K9" s="4">
        <v>0</v>
      </c>
      <c r="L9" s="4">
        <v>0</v>
      </c>
      <c r="M9" s="4">
        <v>0</v>
      </c>
      <c r="N9" s="4">
        <v>6</v>
      </c>
      <c r="O9" s="4">
        <v>3</v>
      </c>
      <c r="P9" s="1">
        <v>0</v>
      </c>
    </row>
    <row r="10" spans="1:16" s="3" customFormat="1" ht="15.75" x14ac:dyDescent="0.2">
      <c r="A10" s="6">
        <v>3</v>
      </c>
      <c r="B10" s="36" t="s">
        <v>34</v>
      </c>
      <c r="C10" s="7" t="s">
        <v>12</v>
      </c>
      <c r="D10" s="2">
        <v>400</v>
      </c>
      <c r="E10" s="2">
        <v>398</v>
      </c>
      <c r="F10" s="2">
        <v>398</v>
      </c>
      <c r="G10" s="4">
        <v>1650</v>
      </c>
      <c r="H10" s="5">
        <v>7800</v>
      </c>
      <c r="I10" s="2">
        <v>0</v>
      </c>
      <c r="J10" s="4">
        <v>250</v>
      </c>
      <c r="K10" s="4">
        <v>0</v>
      </c>
      <c r="L10" s="4">
        <v>0</v>
      </c>
      <c r="M10" s="4">
        <v>0</v>
      </c>
      <c r="N10" s="4">
        <v>8</v>
      </c>
      <c r="O10" s="4">
        <v>2</v>
      </c>
      <c r="P10" s="1">
        <v>0</v>
      </c>
    </row>
    <row r="11" spans="1:16" s="3" customFormat="1" ht="15.75" x14ac:dyDescent="0.2">
      <c r="A11" s="6">
        <v>4</v>
      </c>
      <c r="B11" s="36" t="s">
        <v>35</v>
      </c>
      <c r="C11" s="16" t="s">
        <v>13</v>
      </c>
      <c r="D11" s="2">
        <v>118</v>
      </c>
      <c r="E11" s="2">
        <v>118</v>
      </c>
      <c r="F11" s="2">
        <v>113</v>
      </c>
      <c r="G11" s="4">
        <v>0</v>
      </c>
      <c r="H11" s="4">
        <v>0</v>
      </c>
      <c r="I11" s="2">
        <v>0</v>
      </c>
      <c r="J11" s="4">
        <v>0</v>
      </c>
      <c r="K11" s="4">
        <v>0</v>
      </c>
      <c r="L11" s="4">
        <v>0</v>
      </c>
      <c r="M11" s="4">
        <v>0</v>
      </c>
      <c r="N11" s="4">
        <v>12</v>
      </c>
      <c r="O11" s="4">
        <v>6</v>
      </c>
      <c r="P11" s="1">
        <v>0</v>
      </c>
    </row>
    <row r="12" spans="1:16" s="3" customFormat="1" ht="15.75" x14ac:dyDescent="0.2">
      <c r="A12" s="15">
        <v>5</v>
      </c>
      <c r="B12" s="36" t="s">
        <v>36</v>
      </c>
      <c r="C12" s="17" t="s">
        <v>14</v>
      </c>
      <c r="D12" s="2">
        <v>353</v>
      </c>
      <c r="E12" s="2">
        <v>345</v>
      </c>
      <c r="F12" s="2">
        <v>318</v>
      </c>
      <c r="G12" s="4">
        <v>0</v>
      </c>
      <c r="H12" s="4">
        <v>8475</v>
      </c>
      <c r="I12" s="2">
        <v>0</v>
      </c>
      <c r="J12" s="4">
        <v>7600</v>
      </c>
      <c r="K12" s="4">
        <v>0</v>
      </c>
      <c r="L12" s="4">
        <v>0</v>
      </c>
      <c r="M12" s="4">
        <v>0</v>
      </c>
      <c r="N12" s="4">
        <v>6</v>
      </c>
      <c r="O12" s="4">
        <v>4</v>
      </c>
      <c r="P12" s="1">
        <v>0</v>
      </c>
    </row>
    <row r="13" spans="1:16" s="3" customFormat="1" ht="15.75" x14ac:dyDescent="0.2">
      <c r="A13" s="15">
        <v>6</v>
      </c>
      <c r="B13" s="36" t="s">
        <v>37</v>
      </c>
      <c r="C13" s="17" t="s">
        <v>15</v>
      </c>
      <c r="D13" s="2">
        <v>238</v>
      </c>
      <c r="E13" s="2">
        <v>241</v>
      </c>
      <c r="F13" s="2">
        <v>256</v>
      </c>
      <c r="G13" s="4">
        <v>0</v>
      </c>
      <c r="H13" s="4">
        <v>7875</v>
      </c>
      <c r="I13" s="2">
        <v>0</v>
      </c>
      <c r="J13" s="4">
        <v>2350</v>
      </c>
      <c r="K13" s="4">
        <v>0</v>
      </c>
      <c r="L13" s="4">
        <v>0</v>
      </c>
      <c r="M13" s="4">
        <v>0</v>
      </c>
      <c r="N13" s="4">
        <v>3</v>
      </c>
      <c r="O13" s="4">
        <v>3</v>
      </c>
      <c r="P13" s="1">
        <v>0</v>
      </c>
    </row>
    <row r="14" spans="1:16" s="3" customFormat="1" ht="15.75" x14ac:dyDescent="0.2">
      <c r="A14" s="15">
        <v>7</v>
      </c>
      <c r="B14" s="36" t="s">
        <v>38</v>
      </c>
      <c r="C14" s="17" t="s">
        <v>16</v>
      </c>
      <c r="D14" s="2">
        <v>356</v>
      </c>
      <c r="E14" s="2">
        <v>366</v>
      </c>
      <c r="F14" s="2">
        <v>376</v>
      </c>
      <c r="G14" s="4">
        <v>0</v>
      </c>
      <c r="H14" s="4">
        <v>7875</v>
      </c>
      <c r="I14" s="2">
        <v>0</v>
      </c>
      <c r="J14" s="4">
        <v>0</v>
      </c>
      <c r="K14" s="4">
        <v>0</v>
      </c>
      <c r="L14" s="4">
        <v>0</v>
      </c>
      <c r="M14" s="4">
        <v>0</v>
      </c>
      <c r="N14" s="4">
        <v>4</v>
      </c>
      <c r="O14" s="4">
        <v>4</v>
      </c>
      <c r="P14" s="1">
        <v>0</v>
      </c>
    </row>
    <row r="15" spans="1:16" s="3" customFormat="1" ht="15.75" x14ac:dyDescent="0.2">
      <c r="A15" s="15">
        <v>8</v>
      </c>
      <c r="B15" s="36" t="s">
        <v>39</v>
      </c>
      <c r="C15" s="17" t="s">
        <v>17</v>
      </c>
      <c r="D15" s="2">
        <v>209</v>
      </c>
      <c r="E15" s="2">
        <v>209</v>
      </c>
      <c r="F15" s="2">
        <v>210</v>
      </c>
      <c r="G15" s="4">
        <v>0</v>
      </c>
      <c r="H15" s="4">
        <v>3750</v>
      </c>
      <c r="I15" s="2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1">
        <v>0</v>
      </c>
      <c r="P15" s="1">
        <v>0</v>
      </c>
    </row>
    <row r="16" spans="1:16" s="3" customFormat="1" ht="15.75" x14ac:dyDescent="0.2">
      <c r="A16" s="15">
        <v>9</v>
      </c>
      <c r="B16" s="36" t="s">
        <v>40</v>
      </c>
      <c r="C16" s="17" t="s">
        <v>18</v>
      </c>
      <c r="D16" s="2">
        <v>433</v>
      </c>
      <c r="E16" s="2">
        <v>385</v>
      </c>
      <c r="F16" s="2">
        <v>302</v>
      </c>
      <c r="G16" s="4">
        <v>0</v>
      </c>
      <c r="H16" s="4">
        <v>7875</v>
      </c>
      <c r="I16" s="2">
        <v>0</v>
      </c>
      <c r="J16" s="4">
        <v>0</v>
      </c>
      <c r="K16" s="4">
        <v>0</v>
      </c>
      <c r="L16" s="4">
        <v>0</v>
      </c>
      <c r="M16" s="4">
        <v>0</v>
      </c>
      <c r="N16" s="4">
        <v>3</v>
      </c>
      <c r="O16" s="1">
        <v>0</v>
      </c>
      <c r="P16" s="1">
        <v>0</v>
      </c>
    </row>
    <row r="17" spans="1:16" s="3" customFormat="1" ht="15.75" x14ac:dyDescent="0.2">
      <c r="A17" s="15">
        <v>10</v>
      </c>
      <c r="B17" s="36" t="s">
        <v>41</v>
      </c>
      <c r="C17" s="17" t="s">
        <v>19</v>
      </c>
      <c r="D17" s="2">
        <v>166</v>
      </c>
      <c r="E17" s="2">
        <v>162</v>
      </c>
      <c r="F17" s="2">
        <v>158</v>
      </c>
      <c r="G17" s="4">
        <v>0</v>
      </c>
      <c r="H17" s="4">
        <v>0</v>
      </c>
      <c r="I17" s="2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1">
        <v>0</v>
      </c>
      <c r="P17" s="1">
        <v>0</v>
      </c>
    </row>
    <row r="18" spans="1:16" s="3" customFormat="1" ht="15.75" x14ac:dyDescent="0.2">
      <c r="A18" s="15">
        <v>11</v>
      </c>
      <c r="B18" s="36" t="s">
        <v>42</v>
      </c>
      <c r="C18" s="17" t="s">
        <v>20</v>
      </c>
      <c r="D18" s="2">
        <v>201</v>
      </c>
      <c r="E18" s="2">
        <v>204</v>
      </c>
      <c r="F18" s="2">
        <v>207</v>
      </c>
      <c r="G18" s="4">
        <v>0</v>
      </c>
      <c r="H18" s="4">
        <v>0</v>
      </c>
      <c r="I18" s="2"/>
      <c r="J18" s="4">
        <v>3675</v>
      </c>
      <c r="K18" s="4">
        <v>0</v>
      </c>
      <c r="L18" s="4">
        <v>0</v>
      </c>
      <c r="M18" s="4">
        <v>0</v>
      </c>
      <c r="N18" s="4">
        <v>4</v>
      </c>
      <c r="O18" s="1">
        <v>0</v>
      </c>
      <c r="P18" s="1">
        <v>0</v>
      </c>
    </row>
    <row r="19" spans="1:16" s="3" customFormat="1" ht="15.75" x14ac:dyDescent="0.2">
      <c r="A19" s="15">
        <v>12</v>
      </c>
      <c r="B19" s="36" t="s">
        <v>43</v>
      </c>
      <c r="C19" s="17" t="s">
        <v>21</v>
      </c>
      <c r="D19" s="2">
        <v>62</v>
      </c>
      <c r="E19" s="2">
        <v>62</v>
      </c>
      <c r="F19" s="2">
        <v>61</v>
      </c>
      <c r="G19" s="4">
        <v>0</v>
      </c>
      <c r="H19" s="4">
        <v>0</v>
      </c>
      <c r="I19" s="2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1">
        <v>0</v>
      </c>
      <c r="P19" s="1">
        <v>0</v>
      </c>
    </row>
    <row r="20" spans="1:16" s="3" customFormat="1" ht="15.75" x14ac:dyDescent="0.2">
      <c r="A20" s="15">
        <v>13</v>
      </c>
      <c r="B20" s="36" t="s">
        <v>44</v>
      </c>
      <c r="C20" s="17" t="s">
        <v>22</v>
      </c>
      <c r="D20" s="2">
        <v>471</v>
      </c>
      <c r="E20" s="2">
        <v>481</v>
      </c>
      <c r="F20" s="2">
        <v>495</v>
      </c>
      <c r="G20" s="4">
        <v>4800</v>
      </c>
      <c r="H20" s="5">
        <v>7800</v>
      </c>
      <c r="I20" s="2">
        <v>0</v>
      </c>
      <c r="J20" s="4">
        <v>0</v>
      </c>
      <c r="K20" s="4">
        <v>0</v>
      </c>
      <c r="L20" s="4">
        <v>0</v>
      </c>
      <c r="M20" s="4">
        <v>0</v>
      </c>
      <c r="N20" s="4">
        <v>5</v>
      </c>
      <c r="O20" s="1">
        <v>0</v>
      </c>
      <c r="P20" s="1">
        <v>0</v>
      </c>
    </row>
    <row r="21" spans="1:16" s="3" customFormat="1" ht="15.75" x14ac:dyDescent="0.2">
      <c r="A21" s="15">
        <v>14</v>
      </c>
      <c r="B21" s="36" t="s">
        <v>45</v>
      </c>
      <c r="C21" s="17" t="s">
        <v>23</v>
      </c>
      <c r="D21" s="2">
        <v>200</v>
      </c>
      <c r="E21" s="2">
        <v>193</v>
      </c>
      <c r="F21" s="2">
        <v>176</v>
      </c>
      <c r="G21" s="4">
        <v>0</v>
      </c>
      <c r="H21" s="4">
        <v>0</v>
      </c>
      <c r="I21" s="2">
        <v>0</v>
      </c>
      <c r="J21" s="4">
        <v>0</v>
      </c>
      <c r="K21" s="4">
        <v>0</v>
      </c>
      <c r="L21" s="4">
        <v>0</v>
      </c>
      <c r="M21" s="4">
        <v>0</v>
      </c>
      <c r="N21" s="4">
        <v>5</v>
      </c>
      <c r="O21" s="4">
        <v>2</v>
      </c>
      <c r="P21" s="1">
        <v>0</v>
      </c>
    </row>
    <row r="22" spans="1:16" s="3" customFormat="1" ht="15.75" x14ac:dyDescent="0.2">
      <c r="A22" s="15">
        <v>15</v>
      </c>
      <c r="B22" s="36" t="s">
        <v>46</v>
      </c>
      <c r="C22" s="17" t="s">
        <v>24</v>
      </c>
      <c r="D22" s="2">
        <v>134</v>
      </c>
      <c r="E22" s="2">
        <v>131</v>
      </c>
      <c r="F22" s="2">
        <v>123</v>
      </c>
      <c r="G22" s="4">
        <v>0</v>
      </c>
      <c r="H22" s="4">
        <v>7875</v>
      </c>
      <c r="I22" s="2">
        <v>0</v>
      </c>
      <c r="J22" s="4">
        <v>0</v>
      </c>
      <c r="K22" s="4">
        <v>0</v>
      </c>
      <c r="L22" s="4">
        <v>0</v>
      </c>
      <c r="M22" s="4">
        <v>0</v>
      </c>
      <c r="N22" s="4">
        <v>4</v>
      </c>
      <c r="O22" s="4">
        <v>4</v>
      </c>
      <c r="P22" s="1">
        <v>0</v>
      </c>
    </row>
    <row r="23" spans="1:16" s="3" customFormat="1" ht="15" x14ac:dyDescent="0.2">
      <c r="A23" s="23" t="s">
        <v>8</v>
      </c>
      <c r="B23" s="28"/>
      <c r="C23" s="24"/>
      <c r="D23" s="8">
        <f>SUM(D8:D22)</f>
        <v>3804</v>
      </c>
      <c r="E23" s="8">
        <f t="shared" ref="E23:F23" si="0">SUM(E8:E22)</f>
        <v>3743</v>
      </c>
      <c r="F23" s="8">
        <f t="shared" si="0"/>
        <v>3647</v>
      </c>
      <c r="G23" s="8">
        <f>SUM(G8:G22)</f>
        <v>9600</v>
      </c>
      <c r="H23" s="8">
        <f>SUM(H8:H22)</f>
        <v>75075</v>
      </c>
      <c r="I23" s="8">
        <f>SUM(I8:I22)</f>
        <v>0</v>
      </c>
      <c r="J23" s="14">
        <f>SUM(J8:J22)</f>
        <v>15000</v>
      </c>
      <c r="K23" s="8">
        <f t="shared" ref="K23:M23" si="1">SUM(K8:K22)</f>
        <v>0</v>
      </c>
      <c r="L23" s="8">
        <f t="shared" si="1"/>
        <v>0</v>
      </c>
      <c r="M23" s="8">
        <f t="shared" si="1"/>
        <v>0</v>
      </c>
      <c r="N23" s="21">
        <f t="shared" ref="N23:O23" si="2">SUM(N8:N22)</f>
        <v>64</v>
      </c>
      <c r="O23" s="21">
        <f t="shared" si="2"/>
        <v>32</v>
      </c>
      <c r="P23" s="21">
        <f>SUM(P8:P22)</f>
        <v>0</v>
      </c>
    </row>
  </sheetData>
  <mergeCells count="14">
    <mergeCell ref="A23:C23"/>
    <mergeCell ref="G4:M4"/>
    <mergeCell ref="N4:P4"/>
    <mergeCell ref="A2:P2"/>
    <mergeCell ref="D4:F4"/>
    <mergeCell ref="N5:P5"/>
    <mergeCell ref="A4:A7"/>
    <mergeCell ref="C4:C7"/>
    <mergeCell ref="D5:D7"/>
    <mergeCell ref="E5:E7"/>
    <mergeCell ref="F5:F7"/>
    <mergeCell ref="G5:H5"/>
    <mergeCell ref="G6:M6"/>
    <mergeCell ref="B4:B7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2022-2024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2024-05-03T02:46:38Z</cp:lastPrinted>
  <dcterms:created xsi:type="dcterms:W3CDTF">2023-02-15T06:36:11Z</dcterms:created>
  <dcterms:modified xsi:type="dcterms:W3CDTF">2025-03-10T00:42:21Z</dcterms:modified>
</cp:coreProperties>
</file>