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Data Dito\Satu Data Indonesia\Satu Data\2023 DIMINTA 2024\TABEL 4\"/>
    </mc:Choice>
  </mc:AlternateContent>
  <xr:revisionPtr revIDLastSave="0" documentId="13_ncr:1_{BB598F49-2555-4223-A4FD-2F198A942385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2020" sheetId="1" r:id="rId1"/>
    <sheet name="2021" sheetId="2" r:id="rId2"/>
    <sheet name="2022" sheetId="3" r:id="rId3"/>
    <sheet name="2023" sheetId="4" r:id="rId4"/>
    <sheet name="Tabel 3 (2)" sheetId="5" r:id="rId5"/>
  </sheets>
  <definedNames>
    <definedName name="_xlnm.Print_Area" localSheetId="0">'2020'!$A$1:$J$35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4" l="1"/>
  <c r="G20" i="5"/>
  <c r="F20" i="5"/>
  <c r="E20" i="5"/>
  <c r="D20" i="5"/>
  <c r="I25" i="4"/>
  <c r="H25" i="4"/>
  <c r="F25" i="4"/>
  <c r="I10" i="4"/>
  <c r="I25" i="3"/>
  <c r="H25" i="3"/>
  <c r="J25" i="3"/>
  <c r="J25" i="2"/>
  <c r="H25" i="2" l="1"/>
  <c r="J24" i="1" l="1"/>
  <c r="I24" i="1" l="1"/>
  <c r="H24" i="1"/>
  <c r="F25" i="3" l="1"/>
  <c r="I10" i="3"/>
  <c r="F25" i="2"/>
  <c r="I10" i="2"/>
  <c r="I25" i="2" s="1"/>
  <c r="H10" i="2"/>
  <c r="F24" i="1"/>
  <c r="H9" i="1" l="1"/>
  <c r="I9" i="1"/>
</calcChain>
</file>

<file path=xl/sharedStrings.xml><?xml version="1.0" encoding="utf-8"?>
<sst xmlns="http://schemas.openxmlformats.org/spreadsheetml/2006/main" count="257" uniqueCount="79">
  <si>
    <t>NO</t>
  </si>
  <si>
    <t>KEC</t>
  </si>
  <si>
    <t>PUSKESMAS</t>
  </si>
  <si>
    <t>NEONATAL</t>
  </si>
  <si>
    <t>BAYI</t>
  </si>
  <si>
    <t>BALITA</t>
  </si>
  <si>
    <t>REKAPAN KEMATIAN BAYI</t>
  </si>
  <si>
    <t>DINAS KESEHATAN KAB. BOLAANG MONGONDOW</t>
  </si>
  <si>
    <t>PASSI BARAT</t>
  </si>
  <si>
    <t>PASSI TIMUR</t>
  </si>
  <si>
    <t>PANGIAN</t>
  </si>
  <si>
    <t>DOLODUO</t>
  </si>
  <si>
    <t>IMANDI</t>
  </si>
  <si>
    <t>DUMOGA TIMUR</t>
  </si>
  <si>
    <t>DUMOGA BARAT</t>
  </si>
  <si>
    <t>JUMLAH</t>
  </si>
  <si>
    <t>Mengetahui :</t>
  </si>
  <si>
    <t xml:space="preserve">Kepala Dinas Kesehatan </t>
  </si>
  <si>
    <t>Julin Ester Papuling, SKM.ME</t>
  </si>
  <si>
    <t>NIP : 19700706 199203 2 007</t>
  </si>
  <si>
    <t>Kabupaten  bolaang mongondow</t>
  </si>
  <si>
    <t>Kepala bidang Kesmas</t>
  </si>
  <si>
    <t>Sutami Potabuga, SST</t>
  </si>
  <si>
    <t>NIP  : 19741123 200012 1 003</t>
  </si>
  <si>
    <t>BOLAANG</t>
  </si>
  <si>
    <t>BOLAANG TIMUR</t>
  </si>
  <si>
    <t>TADOY</t>
  </si>
  <si>
    <t>MOPUYA</t>
  </si>
  <si>
    <t>BILALANG</t>
  </si>
  <si>
    <t>TUNGOI</t>
  </si>
  <si>
    <t>TANOYAN</t>
  </si>
  <si>
    <t>PUSIAN</t>
  </si>
  <si>
    <t xml:space="preserve">KOMANGAAN </t>
  </si>
  <si>
    <t>INOBONTO</t>
  </si>
  <si>
    <t>POIGAR</t>
  </si>
  <si>
    <t xml:space="preserve">LOLAK </t>
  </si>
  <si>
    <t>BUNTALO</t>
  </si>
  <si>
    <t>MAELANG</t>
  </si>
  <si>
    <t>WERDHI AGUNG</t>
  </si>
  <si>
    <t>KONAROM</t>
  </si>
  <si>
    <t>TOTAL</t>
  </si>
  <si>
    <t>LOLAK</t>
  </si>
  <si>
    <t>SANG TOMBOLANG</t>
  </si>
  <si>
    <t>LOLAYAN</t>
  </si>
  <si>
    <t>DUMOGA</t>
  </si>
  <si>
    <t>DUMOGA TENGGARA</t>
  </si>
  <si>
    <t>DUMOGA UTARA</t>
  </si>
  <si>
    <t>DUMOGA TENGAH</t>
  </si>
  <si>
    <t>TAHUN 2020</t>
  </si>
  <si>
    <t xml:space="preserve">BULAN : </t>
  </si>
  <si>
    <t>LAHIR HIDUP</t>
  </si>
  <si>
    <t>TAHUN 2021</t>
  </si>
  <si>
    <t>TAHUN 2022</t>
  </si>
  <si>
    <t>TAHUN 2023</t>
  </si>
  <si>
    <t>Tabel 3</t>
  </si>
  <si>
    <t>Cakupan Desa Siaga Aktif (2020-2022)</t>
  </si>
  <si>
    <t>No.</t>
  </si>
  <si>
    <t>Kabupaten/Kota</t>
  </si>
  <si>
    <t>Desa Siaga Aktif</t>
  </si>
  <si>
    <t>Jumlah Kelahiran Hidup 2020</t>
  </si>
  <si>
    <t>Jumlah Kelahiran Hidup 2021</t>
  </si>
  <si>
    <t>Jumlah Kelahiran Hidup 2022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</si>
  <si>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</si>
  <si>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</si>
  <si>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</si>
  <si>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</si>
  <si>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</si>
  <si>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</si>
  <si>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</si>
  <si>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</si>
  <si>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</si>
  <si>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</si>
  <si>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</si>
  <si>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</si>
  <si>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</si>
  <si>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</si>
  <si>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</si>
  <si>
    <t>Total</t>
  </si>
  <si>
    <t>Jumlah Kelahiran Hidup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</si>
</sst>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Cambria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wrapText="1"/>
    </xf>
    <xf numFmtId="0" fontId="5" fillId="0" borderId="10" xfId="0" applyFont="1" applyBorder="1" applyAlignment="1">
      <alignment horizontal="center" wrapText="1"/>
    </xf>
    <xf numFmtId="0" fontId="5" fillId="0" borderId="1" xfId="0" applyFont="1" applyBorder="1"/>
    <xf numFmtId="0" fontId="4" fillId="0" borderId="12" xfId="0" applyFont="1" applyBorder="1" applyAlignment="1">
      <alignment vertical="center"/>
    </xf>
    <xf numFmtId="0" fontId="5" fillId="0" borderId="10" xfId="0" applyFont="1" applyBorder="1"/>
    <xf numFmtId="0" fontId="4" fillId="0" borderId="13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workbookViewId="0">
      <selection activeCell="R16" sqref="R16"/>
    </sheetView>
  </sheetViews>
  <sheetFormatPr defaultRowHeight="14.4" x14ac:dyDescent="0.3"/>
  <cols>
    <col min="1" max="1" width="7.109375" customWidth="1"/>
    <col min="2" max="2" width="19.6640625" customWidth="1"/>
    <col min="3" max="3" width="6.88671875" customWidth="1"/>
    <col min="7" max="7" width="4.109375" customWidth="1"/>
    <col min="10" max="10" width="12.109375" customWidth="1"/>
  </cols>
  <sheetData>
    <row r="1" spans="1:11" ht="15.6" x14ac:dyDescent="0.3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ht="15.6" x14ac:dyDescent="0.3">
      <c r="A2" s="30" t="s">
        <v>7</v>
      </c>
      <c r="B2" s="30"/>
      <c r="C2" s="30"/>
      <c r="D2" s="30"/>
      <c r="E2" s="30"/>
      <c r="F2" s="30"/>
      <c r="G2" s="30"/>
      <c r="H2" s="30"/>
      <c r="I2" s="30"/>
      <c r="J2" s="30"/>
    </row>
    <row r="3" spans="1:11" ht="15.6" x14ac:dyDescent="0.3">
      <c r="A3" s="34" t="s">
        <v>48</v>
      </c>
      <c r="B3" s="34"/>
      <c r="C3" s="34"/>
      <c r="D3" s="34"/>
      <c r="E3" s="34"/>
      <c r="F3" s="34"/>
      <c r="G3" s="34"/>
      <c r="H3" s="34"/>
      <c r="I3" s="34"/>
      <c r="J3" s="34"/>
    </row>
    <row r="4" spans="1:11" ht="15.6" x14ac:dyDescent="0.3">
      <c r="A4" s="31" t="s">
        <v>49</v>
      </c>
      <c r="B4" s="31"/>
      <c r="C4" s="31"/>
      <c r="D4" s="31"/>
      <c r="E4" s="31"/>
      <c r="F4" s="31"/>
      <c r="G4" s="31"/>
      <c r="H4" s="31"/>
      <c r="I4" s="31"/>
      <c r="J4" s="31"/>
    </row>
    <row r="5" spans="1:11" x14ac:dyDescent="0.3">
      <c r="A5" s="3" t="s">
        <v>0</v>
      </c>
      <c r="B5" s="3" t="s">
        <v>1</v>
      </c>
      <c r="C5" s="5" t="s">
        <v>0</v>
      </c>
      <c r="D5" s="35" t="s">
        <v>2</v>
      </c>
      <c r="E5" s="36"/>
      <c r="F5" s="35" t="s">
        <v>3</v>
      </c>
      <c r="G5" s="36"/>
      <c r="H5" s="3" t="s">
        <v>4</v>
      </c>
      <c r="I5" s="3" t="s">
        <v>5</v>
      </c>
      <c r="J5" s="4" t="s">
        <v>50</v>
      </c>
    </row>
    <row r="6" spans="1:11" x14ac:dyDescent="0.3">
      <c r="A6" s="2">
        <v>1</v>
      </c>
      <c r="B6" s="7" t="s">
        <v>8</v>
      </c>
      <c r="C6" s="8">
        <v>1</v>
      </c>
      <c r="D6" s="32" t="s">
        <v>8</v>
      </c>
      <c r="E6" s="33"/>
      <c r="F6" s="28">
        <v>0</v>
      </c>
      <c r="G6" s="29"/>
      <c r="H6" s="2">
        <v>0</v>
      </c>
      <c r="I6" s="2">
        <v>0</v>
      </c>
      <c r="J6" s="2">
        <v>234</v>
      </c>
      <c r="K6" s="10"/>
    </row>
    <row r="7" spans="1:11" x14ac:dyDescent="0.3">
      <c r="A7" s="2">
        <v>2</v>
      </c>
      <c r="B7" s="7" t="s">
        <v>9</v>
      </c>
      <c r="C7" s="8">
        <v>2</v>
      </c>
      <c r="D7" s="32" t="s">
        <v>10</v>
      </c>
      <c r="E7" s="33"/>
      <c r="F7" s="28">
        <v>4</v>
      </c>
      <c r="G7" s="29"/>
      <c r="H7" s="2">
        <v>0</v>
      </c>
      <c r="I7" s="2">
        <v>0</v>
      </c>
      <c r="J7" s="2">
        <v>175</v>
      </c>
      <c r="K7" s="10"/>
    </row>
    <row r="8" spans="1:11" x14ac:dyDescent="0.3">
      <c r="A8" s="2">
        <v>3</v>
      </c>
      <c r="B8" s="7" t="s">
        <v>28</v>
      </c>
      <c r="C8" s="8">
        <v>3</v>
      </c>
      <c r="D8" s="32" t="s">
        <v>28</v>
      </c>
      <c r="E8" s="33"/>
      <c r="F8" s="28">
        <v>0</v>
      </c>
      <c r="G8" s="29"/>
      <c r="H8" s="2">
        <v>0</v>
      </c>
      <c r="I8" s="2">
        <v>0</v>
      </c>
      <c r="J8" s="2">
        <v>131</v>
      </c>
      <c r="K8" s="10"/>
    </row>
    <row r="9" spans="1:11" x14ac:dyDescent="0.3">
      <c r="A9" s="2">
        <v>4</v>
      </c>
      <c r="B9" s="7" t="s">
        <v>43</v>
      </c>
      <c r="C9" s="2">
        <v>4</v>
      </c>
      <c r="D9" s="37" t="s">
        <v>29</v>
      </c>
      <c r="E9" s="38"/>
      <c r="F9" s="28">
        <v>1</v>
      </c>
      <c r="G9" s="29"/>
      <c r="H9" s="2">
        <f>SUM(H6:H8)</f>
        <v>0</v>
      </c>
      <c r="I9" s="2">
        <f>SUM(I6:I8)</f>
        <v>0</v>
      </c>
      <c r="J9" s="2">
        <v>203</v>
      </c>
      <c r="K9" s="10"/>
    </row>
    <row r="10" spans="1:11" x14ac:dyDescent="0.3">
      <c r="A10" s="2"/>
      <c r="B10" s="7" t="s">
        <v>43</v>
      </c>
      <c r="C10" s="2">
        <v>5</v>
      </c>
      <c r="D10" s="37" t="s">
        <v>30</v>
      </c>
      <c r="E10" s="38"/>
      <c r="F10" s="28">
        <v>0</v>
      </c>
      <c r="G10" s="29"/>
      <c r="H10" s="2">
        <v>0</v>
      </c>
      <c r="I10" s="2">
        <v>0</v>
      </c>
      <c r="J10" s="2">
        <v>210</v>
      </c>
      <c r="K10" s="10"/>
    </row>
    <row r="11" spans="1:11" x14ac:dyDescent="0.3">
      <c r="A11" s="2">
        <v>5</v>
      </c>
      <c r="B11" s="7" t="s">
        <v>44</v>
      </c>
      <c r="C11" s="2">
        <v>6</v>
      </c>
      <c r="D11" s="37" t="s">
        <v>31</v>
      </c>
      <c r="E11" s="38"/>
      <c r="F11" s="28">
        <v>1</v>
      </c>
      <c r="G11" s="29"/>
      <c r="H11" s="2">
        <v>0</v>
      </c>
      <c r="I11" s="2">
        <v>0</v>
      </c>
      <c r="J11" s="2">
        <v>150</v>
      </c>
      <c r="K11" s="10"/>
    </row>
    <row r="12" spans="1:11" x14ac:dyDescent="0.3">
      <c r="A12" s="2">
        <v>6</v>
      </c>
      <c r="B12" s="7" t="s">
        <v>13</v>
      </c>
      <c r="C12" s="2">
        <v>7</v>
      </c>
      <c r="D12" s="37" t="s">
        <v>12</v>
      </c>
      <c r="E12" s="38"/>
      <c r="F12" s="28">
        <v>0</v>
      </c>
      <c r="G12" s="29"/>
      <c r="H12" s="2">
        <v>0</v>
      </c>
      <c r="I12" s="2">
        <v>0</v>
      </c>
      <c r="J12" s="2">
        <v>267</v>
      </c>
      <c r="K12" s="10"/>
    </row>
    <row r="13" spans="1:11" x14ac:dyDescent="0.3">
      <c r="A13" s="2">
        <v>7</v>
      </c>
      <c r="B13" s="7" t="s">
        <v>46</v>
      </c>
      <c r="C13" s="2">
        <v>8</v>
      </c>
      <c r="D13" s="37" t="s">
        <v>27</v>
      </c>
      <c r="E13" s="38"/>
      <c r="F13" s="28">
        <v>1</v>
      </c>
      <c r="G13" s="29"/>
      <c r="H13" s="2">
        <v>2</v>
      </c>
      <c r="I13" s="2">
        <v>0</v>
      </c>
      <c r="J13" s="2">
        <v>192</v>
      </c>
      <c r="K13" s="10"/>
    </row>
    <row r="14" spans="1:11" x14ac:dyDescent="0.3">
      <c r="A14" s="2">
        <v>8</v>
      </c>
      <c r="B14" s="7" t="s">
        <v>14</v>
      </c>
      <c r="C14" s="2">
        <v>9</v>
      </c>
      <c r="D14" s="37" t="s">
        <v>11</v>
      </c>
      <c r="E14" s="38"/>
      <c r="F14" s="28">
        <v>1</v>
      </c>
      <c r="G14" s="29"/>
      <c r="H14" s="2">
        <v>0</v>
      </c>
      <c r="I14" s="2">
        <v>0</v>
      </c>
      <c r="J14" s="2">
        <v>266</v>
      </c>
      <c r="K14" s="10">
        <v>265</v>
      </c>
    </row>
    <row r="15" spans="1:11" x14ac:dyDescent="0.3">
      <c r="A15" s="2">
        <v>9</v>
      </c>
      <c r="B15" s="7" t="s">
        <v>24</v>
      </c>
      <c r="C15" s="2">
        <v>10</v>
      </c>
      <c r="D15" s="37" t="s">
        <v>32</v>
      </c>
      <c r="E15" s="38"/>
      <c r="F15" s="28">
        <v>1</v>
      </c>
      <c r="G15" s="29"/>
      <c r="H15" s="2">
        <v>0</v>
      </c>
      <c r="I15" s="2">
        <v>0</v>
      </c>
      <c r="J15" s="2">
        <v>59</v>
      </c>
      <c r="K15" s="10"/>
    </row>
    <row r="16" spans="1:11" x14ac:dyDescent="0.3">
      <c r="A16" s="2"/>
      <c r="B16" s="7" t="s">
        <v>24</v>
      </c>
      <c r="C16" s="2">
        <v>11</v>
      </c>
      <c r="D16" s="37" t="s">
        <v>33</v>
      </c>
      <c r="E16" s="38"/>
      <c r="F16" s="28">
        <v>0</v>
      </c>
      <c r="G16" s="29"/>
      <c r="H16" s="2">
        <v>0</v>
      </c>
      <c r="I16" s="2">
        <v>1</v>
      </c>
      <c r="J16" s="2">
        <v>201</v>
      </c>
      <c r="K16" s="11"/>
    </row>
    <row r="17" spans="1:11" x14ac:dyDescent="0.3">
      <c r="A17" s="2">
        <v>10</v>
      </c>
      <c r="B17" s="7" t="s">
        <v>25</v>
      </c>
      <c r="C17" s="2">
        <v>12</v>
      </c>
      <c r="D17" s="37" t="s">
        <v>26</v>
      </c>
      <c r="E17" s="38"/>
      <c r="F17" s="28">
        <v>0</v>
      </c>
      <c r="G17" s="29"/>
      <c r="H17" s="2">
        <v>0</v>
      </c>
      <c r="I17" s="2">
        <v>1</v>
      </c>
      <c r="J17" s="2">
        <v>195</v>
      </c>
      <c r="K17" s="11"/>
    </row>
    <row r="18" spans="1:11" x14ac:dyDescent="0.3">
      <c r="A18" s="2">
        <v>11</v>
      </c>
      <c r="B18" s="7" t="s">
        <v>34</v>
      </c>
      <c r="C18" s="2">
        <v>13</v>
      </c>
      <c r="D18" s="37" t="s">
        <v>34</v>
      </c>
      <c r="E18" s="38"/>
      <c r="F18" s="28">
        <v>1</v>
      </c>
      <c r="G18" s="29"/>
      <c r="H18" s="2">
        <v>0</v>
      </c>
      <c r="I18" s="2">
        <v>0</v>
      </c>
      <c r="J18" s="2">
        <v>256</v>
      </c>
      <c r="K18" s="11"/>
    </row>
    <row r="19" spans="1:11" x14ac:dyDescent="0.3">
      <c r="A19" s="2">
        <v>12</v>
      </c>
      <c r="B19" s="7" t="s">
        <v>41</v>
      </c>
      <c r="C19" s="2">
        <v>14</v>
      </c>
      <c r="D19" s="37" t="s">
        <v>35</v>
      </c>
      <c r="E19" s="38"/>
      <c r="F19" s="28">
        <v>0</v>
      </c>
      <c r="G19" s="29"/>
      <c r="H19" s="2">
        <v>0</v>
      </c>
      <c r="I19" s="2">
        <v>0</v>
      </c>
      <c r="J19" s="2">
        <v>368</v>
      </c>
      <c r="K19" s="11"/>
    </row>
    <row r="20" spans="1:11" x14ac:dyDescent="0.3">
      <c r="A20" s="2"/>
      <c r="B20" s="7" t="s">
        <v>41</v>
      </c>
      <c r="C20" s="2">
        <v>15</v>
      </c>
      <c r="D20" s="37" t="s">
        <v>36</v>
      </c>
      <c r="E20" s="38"/>
      <c r="F20" s="28">
        <v>0</v>
      </c>
      <c r="G20" s="29"/>
      <c r="H20" s="2">
        <v>0</v>
      </c>
      <c r="I20" s="2">
        <v>0</v>
      </c>
      <c r="J20" s="2">
        <v>53</v>
      </c>
      <c r="K20" s="11"/>
    </row>
    <row r="21" spans="1:11" x14ac:dyDescent="0.3">
      <c r="A21" s="2">
        <v>13</v>
      </c>
      <c r="B21" s="7" t="s">
        <v>42</v>
      </c>
      <c r="C21" s="2">
        <v>16</v>
      </c>
      <c r="D21" s="37" t="s">
        <v>37</v>
      </c>
      <c r="E21" s="38"/>
      <c r="F21" s="28">
        <v>3</v>
      </c>
      <c r="G21" s="29"/>
      <c r="H21" s="2">
        <v>1</v>
      </c>
      <c r="I21" s="2">
        <v>0</v>
      </c>
      <c r="J21" s="2">
        <v>174</v>
      </c>
      <c r="K21" s="10">
        <v>168</v>
      </c>
    </row>
    <row r="22" spans="1:11" x14ac:dyDescent="0.3">
      <c r="A22" s="2">
        <v>14</v>
      </c>
      <c r="B22" s="7" t="s">
        <v>47</v>
      </c>
      <c r="C22" s="2">
        <v>17</v>
      </c>
      <c r="D22" s="37" t="s">
        <v>38</v>
      </c>
      <c r="E22" s="38"/>
      <c r="F22" s="28">
        <v>2</v>
      </c>
      <c r="G22" s="29"/>
      <c r="H22" s="2">
        <v>0</v>
      </c>
      <c r="I22" s="2">
        <v>0</v>
      </c>
      <c r="J22" s="2">
        <v>165</v>
      </c>
    </row>
    <row r="23" spans="1:11" x14ac:dyDescent="0.3">
      <c r="A23" s="2">
        <v>15</v>
      </c>
      <c r="B23" s="7" t="s">
        <v>45</v>
      </c>
      <c r="C23" s="2">
        <v>18</v>
      </c>
      <c r="D23" s="37" t="s">
        <v>39</v>
      </c>
      <c r="E23" s="38"/>
      <c r="F23" s="28">
        <v>1</v>
      </c>
      <c r="G23" s="29"/>
      <c r="H23" s="2">
        <v>0</v>
      </c>
      <c r="I23" s="2">
        <v>0</v>
      </c>
      <c r="J23" s="2">
        <v>140</v>
      </c>
    </row>
    <row r="24" spans="1:11" x14ac:dyDescent="0.3">
      <c r="A24" s="2"/>
      <c r="B24" s="3" t="s">
        <v>15</v>
      </c>
      <c r="C24" s="6"/>
      <c r="D24" s="28"/>
      <c r="E24" s="29"/>
      <c r="F24" s="40">
        <f>SUM(F6:F23)</f>
        <v>16</v>
      </c>
      <c r="G24" s="41"/>
      <c r="H24" s="9">
        <f>SUM(H10:H23)</f>
        <v>3</v>
      </c>
      <c r="I24" s="9">
        <f>SUM(I10:I23)</f>
        <v>2</v>
      </c>
      <c r="J24" s="9">
        <f>SUM(J6:J23)</f>
        <v>3439</v>
      </c>
    </row>
    <row r="25" spans="1:11" x14ac:dyDescent="0.3">
      <c r="A25" s="2"/>
      <c r="B25" s="1"/>
      <c r="C25" s="6"/>
      <c r="D25" s="35" t="s">
        <v>40</v>
      </c>
      <c r="E25" s="39"/>
      <c r="F25" s="28"/>
      <c r="G25" s="29"/>
      <c r="H25" s="1"/>
      <c r="I25" s="1"/>
      <c r="J25" s="1"/>
    </row>
    <row r="27" spans="1:11" x14ac:dyDescent="0.3">
      <c r="A27" s="26" t="s">
        <v>16</v>
      </c>
      <c r="B27" s="26"/>
      <c r="C27" s="26"/>
    </row>
    <row r="28" spans="1:11" x14ac:dyDescent="0.3">
      <c r="A28" s="26" t="s">
        <v>17</v>
      </c>
      <c r="B28" s="26"/>
      <c r="C28" s="26"/>
      <c r="H28" s="27" t="s">
        <v>21</v>
      </c>
      <c r="I28" s="27"/>
      <c r="J28" s="27"/>
    </row>
    <row r="29" spans="1:11" x14ac:dyDescent="0.3">
      <c r="A29" s="26" t="s">
        <v>20</v>
      </c>
      <c r="B29" s="26"/>
      <c r="C29" s="26"/>
    </row>
    <row r="32" spans="1:11" x14ac:dyDescent="0.3">
      <c r="A32" s="25" t="s">
        <v>18</v>
      </c>
      <c r="B32" s="25"/>
      <c r="C32" s="25"/>
      <c r="G32" s="25" t="s">
        <v>22</v>
      </c>
      <c r="H32" s="25"/>
      <c r="I32" s="25"/>
      <c r="J32" s="25"/>
    </row>
    <row r="33" spans="1:10" x14ac:dyDescent="0.3">
      <c r="A33" s="26" t="s">
        <v>19</v>
      </c>
      <c r="B33" s="26"/>
      <c r="C33" s="26"/>
      <c r="G33" s="26" t="s">
        <v>23</v>
      </c>
      <c r="H33" s="26"/>
      <c r="I33" s="26"/>
      <c r="J33" s="26"/>
    </row>
  </sheetData>
  <mergeCells count="54">
    <mergeCell ref="F24:G24"/>
    <mergeCell ref="D24:E24"/>
    <mergeCell ref="F25:G25"/>
    <mergeCell ref="D23:E23"/>
    <mergeCell ref="F10:G10"/>
    <mergeCell ref="F11:G11"/>
    <mergeCell ref="F12:G12"/>
    <mergeCell ref="F13:G13"/>
    <mergeCell ref="F14:G14"/>
    <mergeCell ref="F16:G16"/>
    <mergeCell ref="F17:G17"/>
    <mergeCell ref="F15:G15"/>
    <mergeCell ref="F18:G18"/>
    <mergeCell ref="F19:G19"/>
    <mergeCell ref="D25:E25"/>
    <mergeCell ref="F6:G6"/>
    <mergeCell ref="F7:G7"/>
    <mergeCell ref="F8:G8"/>
    <mergeCell ref="D8:E8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F20:G20"/>
    <mergeCell ref="D19:E19"/>
    <mergeCell ref="F22:G22"/>
    <mergeCell ref="F23:G23"/>
    <mergeCell ref="A1:J1"/>
    <mergeCell ref="A2:J2"/>
    <mergeCell ref="A4:J4"/>
    <mergeCell ref="D6:E6"/>
    <mergeCell ref="D7:E7"/>
    <mergeCell ref="A3:J3"/>
    <mergeCell ref="F5:G5"/>
    <mergeCell ref="D22:E22"/>
    <mergeCell ref="D9:E9"/>
    <mergeCell ref="D5:E5"/>
    <mergeCell ref="D20:E20"/>
    <mergeCell ref="D21:E21"/>
    <mergeCell ref="F21:G21"/>
    <mergeCell ref="F9:G9"/>
    <mergeCell ref="G32:J32"/>
    <mergeCell ref="G33:J33"/>
    <mergeCell ref="A27:C27"/>
    <mergeCell ref="A28:C28"/>
    <mergeCell ref="A29:C29"/>
    <mergeCell ref="A32:C32"/>
    <mergeCell ref="A33:C33"/>
    <mergeCell ref="H28:J28"/>
  </mergeCells>
  <pageMargins left="0.7" right="0.7" top="0.75" bottom="0.75" header="0.3" footer="0.3"/>
  <pageSetup scale="9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34"/>
  <sheetViews>
    <sheetView topLeftCell="A5" workbookViewId="0">
      <selection activeCell="D18" sqref="D18:E18"/>
    </sheetView>
  </sheetViews>
  <sheetFormatPr defaultRowHeight="14.4" x14ac:dyDescent="0.3"/>
  <cols>
    <col min="1" max="1" width="5.44140625" customWidth="1"/>
    <col min="2" max="2" width="19" customWidth="1"/>
    <col min="3" max="3" width="5.6640625" customWidth="1"/>
    <col min="5" max="5" width="6.5546875" customWidth="1"/>
    <col min="7" max="7" width="3" customWidth="1"/>
    <col min="8" max="8" width="7.44140625" customWidth="1"/>
    <col min="10" max="10" width="12.44140625" customWidth="1"/>
  </cols>
  <sheetData>
    <row r="2" spans="1:10" ht="15.6" x14ac:dyDescent="0.3">
      <c r="A2" s="30" t="s">
        <v>6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5.6" x14ac:dyDescent="0.3">
      <c r="A3" s="30" t="s">
        <v>7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15.6" x14ac:dyDescent="0.3">
      <c r="A4" s="34" t="s">
        <v>51</v>
      </c>
      <c r="B4" s="34"/>
      <c r="C4" s="34"/>
      <c r="D4" s="34"/>
      <c r="E4" s="34"/>
      <c r="F4" s="34"/>
      <c r="G4" s="34"/>
      <c r="H4" s="34"/>
      <c r="I4" s="34"/>
      <c r="J4" s="34"/>
    </row>
    <row r="5" spans="1:10" ht="15.6" x14ac:dyDescent="0.3">
      <c r="A5" s="31" t="s">
        <v>49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x14ac:dyDescent="0.3">
      <c r="A6" s="3" t="s">
        <v>0</v>
      </c>
      <c r="B6" s="3" t="s">
        <v>1</v>
      </c>
      <c r="C6" s="5" t="s">
        <v>0</v>
      </c>
      <c r="D6" s="35" t="s">
        <v>2</v>
      </c>
      <c r="E6" s="36"/>
      <c r="F6" s="35" t="s">
        <v>3</v>
      </c>
      <c r="G6" s="36"/>
      <c r="H6" s="3" t="s">
        <v>4</v>
      </c>
      <c r="I6" s="3" t="s">
        <v>5</v>
      </c>
      <c r="J6" s="4" t="s">
        <v>50</v>
      </c>
    </row>
    <row r="7" spans="1:10" x14ac:dyDescent="0.3">
      <c r="A7" s="2">
        <v>1</v>
      </c>
      <c r="B7" s="7" t="s">
        <v>8</v>
      </c>
      <c r="C7" s="8">
        <v>1</v>
      </c>
      <c r="D7" s="32" t="s">
        <v>8</v>
      </c>
      <c r="E7" s="33"/>
      <c r="F7" s="28">
        <v>0</v>
      </c>
      <c r="G7" s="29"/>
      <c r="H7" s="2">
        <v>0</v>
      </c>
      <c r="I7" s="2">
        <v>0</v>
      </c>
      <c r="J7" s="2">
        <v>201</v>
      </c>
    </row>
    <row r="8" spans="1:10" x14ac:dyDescent="0.3">
      <c r="A8" s="2">
        <v>2</v>
      </c>
      <c r="B8" s="7" t="s">
        <v>9</v>
      </c>
      <c r="C8" s="8">
        <v>2</v>
      </c>
      <c r="D8" s="32" t="s">
        <v>10</v>
      </c>
      <c r="E8" s="33"/>
      <c r="F8" s="28">
        <v>2</v>
      </c>
      <c r="G8" s="29"/>
      <c r="H8" s="2">
        <v>0</v>
      </c>
      <c r="I8" s="2">
        <v>0</v>
      </c>
      <c r="J8" s="2">
        <v>185</v>
      </c>
    </row>
    <row r="9" spans="1:10" x14ac:dyDescent="0.3">
      <c r="A9" s="2">
        <v>3</v>
      </c>
      <c r="B9" s="7" t="s">
        <v>28</v>
      </c>
      <c r="C9" s="8">
        <v>3</v>
      </c>
      <c r="D9" s="32" t="s">
        <v>28</v>
      </c>
      <c r="E9" s="33"/>
      <c r="F9" s="28">
        <v>0</v>
      </c>
      <c r="G9" s="29"/>
      <c r="H9" s="2">
        <v>0</v>
      </c>
      <c r="I9" s="2">
        <v>0</v>
      </c>
      <c r="J9" s="2">
        <v>108</v>
      </c>
    </row>
    <row r="10" spans="1:10" x14ac:dyDescent="0.3">
      <c r="A10" s="2">
        <v>4</v>
      </c>
      <c r="B10" s="7" t="s">
        <v>43</v>
      </c>
      <c r="C10" s="2">
        <v>4</v>
      </c>
      <c r="D10" s="37" t="s">
        <v>29</v>
      </c>
      <c r="E10" s="38"/>
      <c r="F10" s="28">
        <v>3</v>
      </c>
      <c r="G10" s="29"/>
      <c r="H10" s="2">
        <f>SUM(H7:H9)</f>
        <v>0</v>
      </c>
      <c r="I10" s="2">
        <f>SUM(I7:I9)</f>
        <v>0</v>
      </c>
      <c r="J10" s="2">
        <v>177</v>
      </c>
    </row>
    <row r="11" spans="1:10" x14ac:dyDescent="0.3">
      <c r="A11" s="2"/>
      <c r="B11" s="7" t="s">
        <v>43</v>
      </c>
      <c r="C11" s="2">
        <v>5</v>
      </c>
      <c r="D11" s="37" t="s">
        <v>30</v>
      </c>
      <c r="E11" s="38"/>
      <c r="F11" s="28">
        <v>0</v>
      </c>
      <c r="G11" s="29"/>
      <c r="H11" s="2">
        <v>0</v>
      </c>
      <c r="I11" s="2">
        <v>0</v>
      </c>
      <c r="J11" s="2">
        <v>234</v>
      </c>
    </row>
    <row r="12" spans="1:10" x14ac:dyDescent="0.3">
      <c r="A12" s="2">
        <v>5</v>
      </c>
      <c r="B12" s="7" t="s">
        <v>44</v>
      </c>
      <c r="C12" s="2">
        <v>6</v>
      </c>
      <c r="D12" s="37" t="s">
        <v>31</v>
      </c>
      <c r="E12" s="38"/>
      <c r="F12" s="28">
        <v>1</v>
      </c>
      <c r="G12" s="29"/>
      <c r="H12" s="2">
        <v>0</v>
      </c>
      <c r="I12" s="2">
        <v>0</v>
      </c>
      <c r="J12" s="2">
        <v>202</v>
      </c>
    </row>
    <row r="13" spans="1:10" x14ac:dyDescent="0.3">
      <c r="A13" s="2">
        <v>6</v>
      </c>
      <c r="B13" s="7" t="s">
        <v>13</v>
      </c>
      <c r="C13" s="2">
        <v>7</v>
      </c>
      <c r="D13" s="37" t="s">
        <v>12</v>
      </c>
      <c r="E13" s="38"/>
      <c r="F13" s="28">
        <v>2</v>
      </c>
      <c r="G13" s="29"/>
      <c r="H13" s="2">
        <v>0</v>
      </c>
      <c r="I13" s="2">
        <v>0</v>
      </c>
      <c r="J13" s="2">
        <v>265</v>
      </c>
    </row>
    <row r="14" spans="1:10" x14ac:dyDescent="0.3">
      <c r="A14" s="2">
        <v>7</v>
      </c>
      <c r="B14" s="7" t="s">
        <v>46</v>
      </c>
      <c r="C14" s="2">
        <v>8</v>
      </c>
      <c r="D14" s="37" t="s">
        <v>27</v>
      </c>
      <c r="E14" s="38"/>
      <c r="F14" s="28">
        <v>1</v>
      </c>
      <c r="G14" s="29"/>
      <c r="H14" s="2">
        <v>1</v>
      </c>
      <c r="I14" s="2">
        <v>0</v>
      </c>
      <c r="J14" s="2">
        <v>188</v>
      </c>
    </row>
    <row r="15" spans="1:10" x14ac:dyDescent="0.3">
      <c r="A15" s="2">
        <v>8</v>
      </c>
      <c r="B15" s="7" t="s">
        <v>14</v>
      </c>
      <c r="C15" s="2">
        <v>9</v>
      </c>
      <c r="D15" s="37" t="s">
        <v>11</v>
      </c>
      <c r="E15" s="38"/>
      <c r="F15" s="28">
        <v>3</v>
      </c>
      <c r="G15" s="29"/>
      <c r="H15" s="2">
        <v>0</v>
      </c>
      <c r="I15" s="2">
        <v>0</v>
      </c>
      <c r="J15" s="2">
        <v>307</v>
      </c>
    </row>
    <row r="16" spans="1:10" x14ac:dyDescent="0.3">
      <c r="A16" s="2">
        <v>9</v>
      </c>
      <c r="B16" s="7" t="s">
        <v>24</v>
      </c>
      <c r="C16" s="2">
        <v>10</v>
      </c>
      <c r="D16" s="37" t="s">
        <v>32</v>
      </c>
      <c r="E16" s="38"/>
      <c r="F16" s="28">
        <v>2</v>
      </c>
      <c r="G16" s="29"/>
      <c r="H16" s="2">
        <v>0</v>
      </c>
      <c r="I16" s="2">
        <v>0</v>
      </c>
      <c r="J16" s="2">
        <v>95</v>
      </c>
    </row>
    <row r="17" spans="1:10" x14ac:dyDescent="0.3">
      <c r="A17" s="2"/>
      <c r="B17" s="7" t="s">
        <v>24</v>
      </c>
      <c r="C17" s="2">
        <v>11</v>
      </c>
      <c r="D17" s="37" t="s">
        <v>33</v>
      </c>
      <c r="E17" s="38"/>
      <c r="F17" s="28">
        <v>0</v>
      </c>
      <c r="G17" s="29"/>
      <c r="H17" s="2">
        <v>0</v>
      </c>
      <c r="I17" s="2">
        <v>0</v>
      </c>
      <c r="J17" s="2">
        <v>193</v>
      </c>
    </row>
    <row r="18" spans="1:10" x14ac:dyDescent="0.3">
      <c r="A18" s="2">
        <v>10</v>
      </c>
      <c r="B18" s="7" t="s">
        <v>25</v>
      </c>
      <c r="C18" s="2">
        <v>12</v>
      </c>
      <c r="D18" s="37" t="s">
        <v>26</v>
      </c>
      <c r="E18" s="38"/>
      <c r="F18" s="28">
        <v>0</v>
      </c>
      <c r="G18" s="29"/>
      <c r="H18" s="2">
        <v>0</v>
      </c>
      <c r="I18" s="2">
        <v>0</v>
      </c>
      <c r="J18" s="2">
        <v>165</v>
      </c>
    </row>
    <row r="19" spans="1:10" x14ac:dyDescent="0.3">
      <c r="A19" s="2">
        <v>11</v>
      </c>
      <c r="B19" s="7" t="s">
        <v>34</v>
      </c>
      <c r="C19" s="2">
        <v>13</v>
      </c>
      <c r="D19" s="37" t="s">
        <v>34</v>
      </c>
      <c r="E19" s="38"/>
      <c r="F19" s="28">
        <v>2</v>
      </c>
      <c r="G19" s="29"/>
      <c r="H19" s="2">
        <v>0</v>
      </c>
      <c r="I19" s="2">
        <v>0</v>
      </c>
      <c r="J19" s="2">
        <v>228</v>
      </c>
    </row>
    <row r="20" spans="1:10" x14ac:dyDescent="0.3">
      <c r="A20" s="2">
        <v>12</v>
      </c>
      <c r="B20" s="7" t="s">
        <v>41</v>
      </c>
      <c r="C20" s="2">
        <v>14</v>
      </c>
      <c r="D20" s="37" t="s">
        <v>35</v>
      </c>
      <c r="E20" s="38"/>
      <c r="F20" s="28">
        <v>1</v>
      </c>
      <c r="G20" s="29"/>
      <c r="H20" s="2">
        <v>0</v>
      </c>
      <c r="I20" s="2">
        <v>0</v>
      </c>
      <c r="J20" s="2">
        <v>346</v>
      </c>
    </row>
    <row r="21" spans="1:10" x14ac:dyDescent="0.3">
      <c r="A21" s="2"/>
      <c r="B21" s="7" t="s">
        <v>41</v>
      </c>
      <c r="C21" s="2">
        <v>15</v>
      </c>
      <c r="D21" s="37" t="s">
        <v>36</v>
      </c>
      <c r="E21" s="38"/>
      <c r="F21" s="28">
        <v>0</v>
      </c>
      <c r="G21" s="29"/>
      <c r="H21" s="2">
        <v>0</v>
      </c>
      <c r="I21" s="2">
        <v>0</v>
      </c>
      <c r="J21" s="2">
        <v>87</v>
      </c>
    </row>
    <row r="22" spans="1:10" x14ac:dyDescent="0.3">
      <c r="A22" s="2">
        <v>13</v>
      </c>
      <c r="B22" s="7" t="s">
        <v>42</v>
      </c>
      <c r="C22" s="2">
        <v>16</v>
      </c>
      <c r="D22" s="37" t="s">
        <v>37</v>
      </c>
      <c r="E22" s="38"/>
      <c r="F22" s="28">
        <v>0</v>
      </c>
      <c r="G22" s="29"/>
      <c r="H22" s="2">
        <v>0</v>
      </c>
      <c r="I22" s="2">
        <v>0</v>
      </c>
      <c r="J22" s="2">
        <v>102</v>
      </c>
    </row>
    <row r="23" spans="1:10" x14ac:dyDescent="0.3">
      <c r="A23" s="2">
        <v>14</v>
      </c>
      <c r="B23" s="7" t="s">
        <v>47</v>
      </c>
      <c r="C23" s="2">
        <v>17</v>
      </c>
      <c r="D23" s="37" t="s">
        <v>38</v>
      </c>
      <c r="E23" s="38"/>
      <c r="F23" s="28">
        <v>1</v>
      </c>
      <c r="G23" s="29"/>
      <c r="H23" s="2">
        <v>1</v>
      </c>
      <c r="I23" s="2">
        <v>0</v>
      </c>
      <c r="J23" s="2">
        <v>154</v>
      </c>
    </row>
    <row r="24" spans="1:10" x14ac:dyDescent="0.3">
      <c r="A24" s="2">
        <v>15</v>
      </c>
      <c r="B24" s="7" t="s">
        <v>45</v>
      </c>
      <c r="C24" s="2">
        <v>18</v>
      </c>
      <c r="D24" s="37" t="s">
        <v>39</v>
      </c>
      <c r="E24" s="38"/>
      <c r="F24" s="28">
        <v>0</v>
      </c>
      <c r="G24" s="29"/>
      <c r="H24" s="2">
        <v>0</v>
      </c>
      <c r="I24" s="2">
        <v>0</v>
      </c>
      <c r="J24" s="2">
        <v>137</v>
      </c>
    </row>
    <row r="25" spans="1:10" x14ac:dyDescent="0.3">
      <c r="A25" s="2"/>
      <c r="B25" s="3" t="s">
        <v>15</v>
      </c>
      <c r="C25" s="6"/>
      <c r="D25" s="28"/>
      <c r="E25" s="29"/>
      <c r="F25" s="28">
        <f>SUM(F7:F24)</f>
        <v>18</v>
      </c>
      <c r="G25" s="29"/>
      <c r="H25" s="2">
        <f>SUM(H11:H24)</f>
        <v>2</v>
      </c>
      <c r="I25" s="2">
        <f>SUM(I10)</f>
        <v>0</v>
      </c>
      <c r="J25" s="2">
        <f>SUM(J7:J24)</f>
        <v>3374</v>
      </c>
    </row>
    <row r="26" spans="1:10" x14ac:dyDescent="0.3">
      <c r="A26" s="2"/>
      <c r="B26" s="1"/>
      <c r="C26" s="6"/>
      <c r="D26" s="35" t="s">
        <v>40</v>
      </c>
      <c r="E26" s="36"/>
      <c r="F26" s="28"/>
      <c r="G26" s="42"/>
      <c r="H26" s="42"/>
      <c r="I26" s="42"/>
      <c r="J26" s="29"/>
    </row>
    <row r="28" spans="1:10" x14ac:dyDescent="0.3">
      <c r="A28" s="26" t="s">
        <v>16</v>
      </c>
      <c r="B28" s="26"/>
      <c r="C28" s="26"/>
    </row>
    <row r="29" spans="1:10" x14ac:dyDescent="0.3">
      <c r="A29" s="26" t="s">
        <v>17</v>
      </c>
      <c r="B29" s="26"/>
      <c r="C29" s="26"/>
      <c r="H29" s="27" t="s">
        <v>21</v>
      </c>
      <c r="I29" s="27"/>
      <c r="J29" s="27"/>
    </row>
    <row r="30" spans="1:10" x14ac:dyDescent="0.3">
      <c r="A30" s="26" t="s">
        <v>20</v>
      </c>
      <c r="B30" s="26"/>
      <c r="C30" s="26"/>
    </row>
    <row r="33" spans="1:10" x14ac:dyDescent="0.3">
      <c r="A33" s="25" t="s">
        <v>18</v>
      </c>
      <c r="B33" s="25"/>
      <c r="C33" s="25"/>
      <c r="G33" s="25" t="s">
        <v>22</v>
      </c>
      <c r="H33" s="25"/>
      <c r="I33" s="25"/>
      <c r="J33" s="25"/>
    </row>
    <row r="34" spans="1:10" x14ac:dyDescent="0.3">
      <c r="A34" s="26" t="s">
        <v>19</v>
      </c>
      <c r="B34" s="26"/>
      <c r="C34" s="26"/>
      <c r="G34" s="26" t="s">
        <v>23</v>
      </c>
      <c r="H34" s="26"/>
      <c r="I34" s="26"/>
      <c r="J34" s="26"/>
    </row>
  </sheetData>
  <mergeCells count="54">
    <mergeCell ref="A30:C30"/>
    <mergeCell ref="A33:C33"/>
    <mergeCell ref="G33:J33"/>
    <mergeCell ref="A34:C34"/>
    <mergeCell ref="G34:J34"/>
    <mergeCell ref="D26:E26"/>
    <mergeCell ref="F26:J26"/>
    <mergeCell ref="A28:C28"/>
    <mergeCell ref="A29:C29"/>
    <mergeCell ref="H29:J29"/>
    <mergeCell ref="D23:E23"/>
    <mergeCell ref="F23:G23"/>
    <mergeCell ref="D24:E24"/>
    <mergeCell ref="F24:G24"/>
    <mergeCell ref="D25:E25"/>
    <mergeCell ref="F25:G25"/>
    <mergeCell ref="D20:E20"/>
    <mergeCell ref="F20:G20"/>
    <mergeCell ref="D21:E21"/>
    <mergeCell ref="F21:G21"/>
    <mergeCell ref="D22:E22"/>
    <mergeCell ref="F22:G22"/>
    <mergeCell ref="D18:E18"/>
    <mergeCell ref="F18:G18"/>
    <mergeCell ref="D19:E19"/>
    <mergeCell ref="F19:G19"/>
    <mergeCell ref="D14:E14"/>
    <mergeCell ref="F14:G14"/>
    <mergeCell ref="D15:E15"/>
    <mergeCell ref="F15:G15"/>
    <mergeCell ref="D16:E16"/>
    <mergeCell ref="F16:G16"/>
    <mergeCell ref="D8:E8"/>
    <mergeCell ref="F8:G8"/>
    <mergeCell ref="D9:E9"/>
    <mergeCell ref="F9:G9"/>
    <mergeCell ref="D17:E17"/>
    <mergeCell ref="F17:G17"/>
    <mergeCell ref="D13:E13"/>
    <mergeCell ref="F13:G13"/>
    <mergeCell ref="D10:E10"/>
    <mergeCell ref="F10:G10"/>
    <mergeCell ref="D11:E11"/>
    <mergeCell ref="F11:G11"/>
    <mergeCell ref="D12:E12"/>
    <mergeCell ref="F12:G12"/>
    <mergeCell ref="D7:E7"/>
    <mergeCell ref="F7:G7"/>
    <mergeCell ref="A2:J2"/>
    <mergeCell ref="A3:J3"/>
    <mergeCell ref="A4:J4"/>
    <mergeCell ref="A5:J5"/>
    <mergeCell ref="D6:E6"/>
    <mergeCell ref="F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34"/>
  <sheetViews>
    <sheetView topLeftCell="A3" workbookViewId="0">
      <selection activeCell="D25" sqref="D25:E25"/>
    </sheetView>
  </sheetViews>
  <sheetFormatPr defaultRowHeight="14.4" x14ac:dyDescent="0.3"/>
  <cols>
    <col min="1" max="1" width="6.44140625" customWidth="1"/>
    <col min="2" max="2" width="19.109375" customWidth="1"/>
    <col min="3" max="3" width="6.88671875" customWidth="1"/>
    <col min="7" max="7" width="2.6640625" customWidth="1"/>
    <col min="8" max="8" width="7.33203125" customWidth="1"/>
    <col min="10" max="10" width="12" customWidth="1"/>
  </cols>
  <sheetData>
    <row r="2" spans="1:10" ht="15.6" x14ac:dyDescent="0.3">
      <c r="A2" s="30" t="s">
        <v>6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5.6" x14ac:dyDescent="0.3">
      <c r="A3" s="30" t="s">
        <v>7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15.6" x14ac:dyDescent="0.3">
      <c r="A4" s="34" t="s">
        <v>52</v>
      </c>
      <c r="B4" s="34"/>
      <c r="C4" s="34"/>
      <c r="D4" s="34"/>
      <c r="E4" s="34"/>
      <c r="F4" s="34"/>
      <c r="G4" s="34"/>
      <c r="H4" s="34"/>
      <c r="I4" s="34"/>
      <c r="J4" s="34"/>
    </row>
    <row r="5" spans="1:10" ht="15.6" x14ac:dyDescent="0.3">
      <c r="A5" s="31" t="s">
        <v>49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x14ac:dyDescent="0.3">
      <c r="A6" s="3" t="s">
        <v>0</v>
      </c>
      <c r="B6" s="3" t="s">
        <v>1</v>
      </c>
      <c r="C6" s="5" t="s">
        <v>0</v>
      </c>
      <c r="D6" s="35" t="s">
        <v>2</v>
      </c>
      <c r="E6" s="36"/>
      <c r="F6" s="35" t="s">
        <v>3</v>
      </c>
      <c r="G6" s="36"/>
      <c r="H6" s="3" t="s">
        <v>4</v>
      </c>
      <c r="I6" s="3" t="s">
        <v>5</v>
      </c>
      <c r="J6" s="4" t="s">
        <v>50</v>
      </c>
    </row>
    <row r="7" spans="1:10" x14ac:dyDescent="0.3">
      <c r="A7" s="2">
        <v>1</v>
      </c>
      <c r="B7" s="7" t="s">
        <v>8</v>
      </c>
      <c r="C7" s="8">
        <v>1</v>
      </c>
      <c r="D7" s="32" t="s">
        <v>8</v>
      </c>
      <c r="E7" s="33"/>
      <c r="F7" s="28">
        <v>2</v>
      </c>
      <c r="G7" s="29"/>
      <c r="H7" s="2">
        <v>0</v>
      </c>
      <c r="I7" s="2">
        <v>0</v>
      </c>
      <c r="J7" s="2">
        <v>233</v>
      </c>
    </row>
    <row r="8" spans="1:10" x14ac:dyDescent="0.3">
      <c r="A8" s="2">
        <v>2</v>
      </c>
      <c r="B8" s="7" t="s">
        <v>9</v>
      </c>
      <c r="C8" s="8">
        <v>2</v>
      </c>
      <c r="D8" s="32" t="s">
        <v>10</v>
      </c>
      <c r="E8" s="33"/>
      <c r="F8" s="28">
        <v>2</v>
      </c>
      <c r="G8" s="29"/>
      <c r="H8" s="2">
        <v>0</v>
      </c>
      <c r="I8" s="2">
        <v>0</v>
      </c>
      <c r="J8" s="2">
        <v>151</v>
      </c>
    </row>
    <row r="9" spans="1:10" x14ac:dyDescent="0.3">
      <c r="A9" s="2">
        <v>3</v>
      </c>
      <c r="B9" s="7" t="s">
        <v>28</v>
      </c>
      <c r="C9" s="8">
        <v>3</v>
      </c>
      <c r="D9" s="32" t="s">
        <v>28</v>
      </c>
      <c r="E9" s="33"/>
      <c r="F9" s="28">
        <v>2</v>
      </c>
      <c r="G9" s="29"/>
      <c r="H9" s="2">
        <v>0</v>
      </c>
      <c r="I9" s="2">
        <v>0</v>
      </c>
      <c r="J9" s="2">
        <v>109</v>
      </c>
    </row>
    <row r="10" spans="1:10" x14ac:dyDescent="0.3">
      <c r="A10" s="2">
        <v>4</v>
      </c>
      <c r="B10" s="7" t="s">
        <v>43</v>
      </c>
      <c r="C10" s="2">
        <v>4</v>
      </c>
      <c r="D10" s="37" t="s">
        <v>29</v>
      </c>
      <c r="E10" s="38"/>
      <c r="F10" s="28">
        <v>7</v>
      </c>
      <c r="G10" s="29"/>
      <c r="H10" s="2">
        <v>1</v>
      </c>
      <c r="I10" s="2">
        <f>SUM(I7:I9)</f>
        <v>0</v>
      </c>
      <c r="J10" s="2">
        <v>175</v>
      </c>
    </row>
    <row r="11" spans="1:10" x14ac:dyDescent="0.3">
      <c r="A11" s="2"/>
      <c r="B11" s="7" t="s">
        <v>43</v>
      </c>
      <c r="C11" s="2">
        <v>5</v>
      </c>
      <c r="D11" s="37" t="s">
        <v>30</v>
      </c>
      <c r="E11" s="38"/>
      <c r="F11" s="28">
        <v>2</v>
      </c>
      <c r="G11" s="29"/>
      <c r="H11" s="2">
        <v>0</v>
      </c>
      <c r="I11" s="2">
        <v>0</v>
      </c>
      <c r="J11" s="2">
        <v>243</v>
      </c>
    </row>
    <row r="12" spans="1:10" x14ac:dyDescent="0.3">
      <c r="A12" s="2">
        <v>5</v>
      </c>
      <c r="B12" s="7" t="s">
        <v>44</v>
      </c>
      <c r="C12" s="2">
        <v>6</v>
      </c>
      <c r="D12" s="37" t="s">
        <v>31</v>
      </c>
      <c r="E12" s="38"/>
      <c r="F12" s="28">
        <v>0</v>
      </c>
      <c r="G12" s="29"/>
      <c r="H12" s="2">
        <v>0</v>
      </c>
      <c r="I12" s="2">
        <v>1</v>
      </c>
      <c r="J12" s="2">
        <v>240</v>
      </c>
    </row>
    <row r="13" spans="1:10" x14ac:dyDescent="0.3">
      <c r="A13" s="2">
        <v>6</v>
      </c>
      <c r="B13" s="7" t="s">
        <v>13</v>
      </c>
      <c r="C13" s="2">
        <v>7</v>
      </c>
      <c r="D13" s="37" t="s">
        <v>12</v>
      </c>
      <c r="E13" s="38"/>
      <c r="F13" s="28">
        <v>1</v>
      </c>
      <c r="G13" s="29"/>
      <c r="H13" s="2">
        <v>0</v>
      </c>
      <c r="I13" s="2">
        <v>1</v>
      </c>
      <c r="J13" s="2">
        <v>276</v>
      </c>
    </row>
    <row r="14" spans="1:10" x14ac:dyDescent="0.3">
      <c r="A14" s="2">
        <v>7</v>
      </c>
      <c r="B14" s="7" t="s">
        <v>46</v>
      </c>
      <c r="C14" s="2">
        <v>8</v>
      </c>
      <c r="D14" s="37" t="s">
        <v>27</v>
      </c>
      <c r="E14" s="38"/>
      <c r="F14" s="28">
        <v>1</v>
      </c>
      <c r="G14" s="29"/>
      <c r="H14" s="2">
        <v>1</v>
      </c>
      <c r="I14" s="2">
        <v>0</v>
      </c>
      <c r="J14" s="2">
        <v>161</v>
      </c>
    </row>
    <row r="15" spans="1:10" x14ac:dyDescent="0.3">
      <c r="A15" s="2">
        <v>8</v>
      </c>
      <c r="B15" s="7" t="s">
        <v>14</v>
      </c>
      <c r="C15" s="2">
        <v>9</v>
      </c>
      <c r="D15" s="37" t="s">
        <v>11</v>
      </c>
      <c r="E15" s="38"/>
      <c r="F15" s="28">
        <v>0</v>
      </c>
      <c r="G15" s="29"/>
      <c r="H15" s="2">
        <v>0</v>
      </c>
      <c r="I15" s="2">
        <v>0</v>
      </c>
      <c r="J15" s="2">
        <v>262</v>
      </c>
    </row>
    <row r="16" spans="1:10" x14ac:dyDescent="0.3">
      <c r="A16" s="2">
        <v>9</v>
      </c>
      <c r="B16" s="7" t="s">
        <v>24</v>
      </c>
      <c r="C16" s="2">
        <v>10</v>
      </c>
      <c r="D16" s="37" t="s">
        <v>32</v>
      </c>
      <c r="E16" s="38"/>
      <c r="F16" s="28">
        <v>2</v>
      </c>
      <c r="G16" s="29"/>
      <c r="H16" s="2">
        <v>0</v>
      </c>
      <c r="I16" s="2">
        <v>0</v>
      </c>
      <c r="J16" s="2">
        <v>64</v>
      </c>
    </row>
    <row r="17" spans="1:10" x14ac:dyDescent="0.3">
      <c r="A17" s="2"/>
      <c r="B17" s="7" t="s">
        <v>24</v>
      </c>
      <c r="C17" s="2">
        <v>11</v>
      </c>
      <c r="D17" s="37" t="s">
        <v>33</v>
      </c>
      <c r="E17" s="38"/>
      <c r="F17" s="28">
        <v>0</v>
      </c>
      <c r="G17" s="29"/>
      <c r="H17" s="2">
        <v>0</v>
      </c>
      <c r="I17" s="2">
        <v>0</v>
      </c>
      <c r="J17" s="2">
        <v>151</v>
      </c>
    </row>
    <row r="18" spans="1:10" x14ac:dyDescent="0.3">
      <c r="A18" s="2">
        <v>10</v>
      </c>
      <c r="B18" s="7" t="s">
        <v>25</v>
      </c>
      <c r="C18" s="2">
        <v>12</v>
      </c>
      <c r="D18" s="37" t="s">
        <v>26</v>
      </c>
      <c r="E18" s="38"/>
      <c r="F18" s="28">
        <v>0</v>
      </c>
      <c r="G18" s="29"/>
      <c r="H18" s="2">
        <v>0</v>
      </c>
      <c r="I18" s="2">
        <v>0</v>
      </c>
      <c r="J18" s="2">
        <v>165</v>
      </c>
    </row>
    <row r="19" spans="1:10" x14ac:dyDescent="0.3">
      <c r="A19" s="2">
        <v>11</v>
      </c>
      <c r="B19" s="7" t="s">
        <v>34</v>
      </c>
      <c r="C19" s="2">
        <v>13</v>
      </c>
      <c r="D19" s="37" t="s">
        <v>34</v>
      </c>
      <c r="E19" s="38"/>
      <c r="F19" s="28">
        <v>2</v>
      </c>
      <c r="G19" s="29"/>
      <c r="H19" s="2">
        <v>0</v>
      </c>
      <c r="I19" s="2">
        <v>0</v>
      </c>
      <c r="J19" s="2">
        <v>194</v>
      </c>
    </row>
    <row r="20" spans="1:10" x14ac:dyDescent="0.3">
      <c r="A20" s="2">
        <v>12</v>
      </c>
      <c r="B20" s="7" t="s">
        <v>41</v>
      </c>
      <c r="C20" s="2">
        <v>14</v>
      </c>
      <c r="D20" s="37" t="s">
        <v>35</v>
      </c>
      <c r="E20" s="38"/>
      <c r="F20" s="28">
        <v>1</v>
      </c>
      <c r="G20" s="29"/>
      <c r="H20" s="2">
        <v>0</v>
      </c>
      <c r="I20" s="2">
        <v>0</v>
      </c>
      <c r="J20" s="2">
        <v>408</v>
      </c>
    </row>
    <row r="21" spans="1:10" x14ac:dyDescent="0.3">
      <c r="A21" s="2"/>
      <c r="B21" s="7" t="s">
        <v>41</v>
      </c>
      <c r="C21" s="2">
        <v>15</v>
      </c>
      <c r="D21" s="37" t="s">
        <v>36</v>
      </c>
      <c r="E21" s="38"/>
      <c r="F21" s="28">
        <v>0</v>
      </c>
      <c r="G21" s="29"/>
      <c r="H21" s="2">
        <v>0</v>
      </c>
      <c r="I21" s="2">
        <v>0</v>
      </c>
      <c r="J21" s="2">
        <v>69</v>
      </c>
    </row>
    <row r="22" spans="1:10" x14ac:dyDescent="0.3">
      <c r="A22" s="2">
        <v>13</v>
      </c>
      <c r="B22" s="7" t="s">
        <v>42</v>
      </c>
      <c r="C22" s="2">
        <v>16</v>
      </c>
      <c r="D22" s="37" t="s">
        <v>37</v>
      </c>
      <c r="E22" s="38"/>
      <c r="F22" s="28">
        <v>1</v>
      </c>
      <c r="G22" s="29"/>
      <c r="H22" s="2">
        <v>0</v>
      </c>
      <c r="I22" s="2">
        <v>0</v>
      </c>
      <c r="J22" s="2">
        <v>146</v>
      </c>
    </row>
    <row r="23" spans="1:10" x14ac:dyDescent="0.3">
      <c r="A23" s="2">
        <v>14</v>
      </c>
      <c r="B23" s="7" t="s">
        <v>47</v>
      </c>
      <c r="C23" s="2">
        <v>17</v>
      </c>
      <c r="D23" s="37" t="s">
        <v>38</v>
      </c>
      <c r="E23" s="38"/>
      <c r="F23" s="28">
        <v>2</v>
      </c>
      <c r="G23" s="29"/>
      <c r="H23" s="2">
        <v>0</v>
      </c>
      <c r="I23" s="2">
        <v>0</v>
      </c>
      <c r="J23" s="2">
        <v>153</v>
      </c>
    </row>
    <row r="24" spans="1:10" x14ac:dyDescent="0.3">
      <c r="A24" s="2">
        <v>15</v>
      </c>
      <c r="B24" s="7" t="s">
        <v>45</v>
      </c>
      <c r="C24" s="2">
        <v>18</v>
      </c>
      <c r="D24" s="37" t="s">
        <v>39</v>
      </c>
      <c r="E24" s="38"/>
      <c r="F24" s="28">
        <v>1</v>
      </c>
      <c r="G24" s="29"/>
      <c r="H24" s="2">
        <v>0</v>
      </c>
      <c r="I24" s="2">
        <v>0</v>
      </c>
      <c r="J24" s="2">
        <v>149</v>
      </c>
    </row>
    <row r="25" spans="1:10" x14ac:dyDescent="0.3">
      <c r="A25" s="2"/>
      <c r="B25" s="3" t="s">
        <v>15</v>
      </c>
      <c r="C25" s="6"/>
      <c r="D25" s="28"/>
      <c r="E25" s="29"/>
      <c r="F25" s="28">
        <f>SUM(F7:F24)</f>
        <v>26</v>
      </c>
      <c r="G25" s="29"/>
      <c r="H25" s="2">
        <f>SUM(H7:H24)</f>
        <v>2</v>
      </c>
      <c r="I25" s="2">
        <f>SUM(I11:I24)</f>
        <v>2</v>
      </c>
      <c r="J25" s="2">
        <f>SUM(J7:J24)</f>
        <v>3349</v>
      </c>
    </row>
    <row r="26" spans="1:10" x14ac:dyDescent="0.3">
      <c r="A26" s="2"/>
      <c r="B26" s="1"/>
      <c r="C26" s="6"/>
      <c r="D26" s="35" t="s">
        <v>40</v>
      </c>
      <c r="E26" s="36"/>
      <c r="F26" s="28"/>
      <c r="G26" s="42"/>
      <c r="H26" s="42"/>
      <c r="I26" s="42"/>
      <c r="J26" s="29"/>
    </row>
    <row r="28" spans="1:10" x14ac:dyDescent="0.3">
      <c r="A28" s="26" t="s">
        <v>16</v>
      </c>
      <c r="B28" s="26"/>
      <c r="C28" s="26"/>
    </row>
    <row r="29" spans="1:10" x14ac:dyDescent="0.3">
      <c r="A29" s="26" t="s">
        <v>17</v>
      </c>
      <c r="B29" s="26"/>
      <c r="C29" s="26"/>
      <c r="H29" s="27" t="s">
        <v>21</v>
      </c>
      <c r="I29" s="27"/>
      <c r="J29" s="27"/>
    </row>
    <row r="30" spans="1:10" x14ac:dyDescent="0.3">
      <c r="A30" s="26" t="s">
        <v>20</v>
      </c>
      <c r="B30" s="26"/>
      <c r="C30" s="26"/>
    </row>
    <row r="33" spans="1:10" x14ac:dyDescent="0.3">
      <c r="A33" s="25" t="s">
        <v>18</v>
      </c>
      <c r="B33" s="25"/>
      <c r="C33" s="25"/>
      <c r="G33" s="25" t="s">
        <v>22</v>
      </c>
      <c r="H33" s="25"/>
      <c r="I33" s="25"/>
      <c r="J33" s="25"/>
    </row>
    <row r="34" spans="1:10" x14ac:dyDescent="0.3">
      <c r="A34" s="26" t="s">
        <v>19</v>
      </c>
      <c r="B34" s="26"/>
      <c r="C34" s="26"/>
      <c r="G34" s="26" t="s">
        <v>23</v>
      </c>
      <c r="H34" s="26"/>
      <c r="I34" s="26"/>
      <c r="J34" s="26"/>
    </row>
  </sheetData>
  <mergeCells count="54">
    <mergeCell ref="A30:C30"/>
    <mergeCell ref="A33:C33"/>
    <mergeCell ref="G33:J33"/>
    <mergeCell ref="A34:C34"/>
    <mergeCell ref="G34:J34"/>
    <mergeCell ref="D26:E26"/>
    <mergeCell ref="F26:J26"/>
    <mergeCell ref="A28:C28"/>
    <mergeCell ref="A29:C29"/>
    <mergeCell ref="H29:J29"/>
    <mergeCell ref="D23:E23"/>
    <mergeCell ref="F23:G23"/>
    <mergeCell ref="D24:E24"/>
    <mergeCell ref="F24:G24"/>
    <mergeCell ref="D25:E25"/>
    <mergeCell ref="F25:G25"/>
    <mergeCell ref="D20:E20"/>
    <mergeCell ref="F20:G20"/>
    <mergeCell ref="D21:E21"/>
    <mergeCell ref="F21:G21"/>
    <mergeCell ref="D22:E22"/>
    <mergeCell ref="F22:G22"/>
    <mergeCell ref="D17:E17"/>
    <mergeCell ref="F17:G17"/>
    <mergeCell ref="D18:E18"/>
    <mergeCell ref="F18:G18"/>
    <mergeCell ref="D19:E19"/>
    <mergeCell ref="F19:G19"/>
    <mergeCell ref="D10:E10"/>
    <mergeCell ref="F10:G10"/>
    <mergeCell ref="D12:E12"/>
    <mergeCell ref="F12:G12"/>
    <mergeCell ref="D13:E13"/>
    <mergeCell ref="F13:G13"/>
    <mergeCell ref="D11:E11"/>
    <mergeCell ref="F11:G11"/>
    <mergeCell ref="D7:E7"/>
    <mergeCell ref="F7:G7"/>
    <mergeCell ref="D8:E8"/>
    <mergeCell ref="F8:G8"/>
    <mergeCell ref="D9:E9"/>
    <mergeCell ref="F9:G9"/>
    <mergeCell ref="A2:J2"/>
    <mergeCell ref="A3:J3"/>
    <mergeCell ref="A4:J4"/>
    <mergeCell ref="A5:J5"/>
    <mergeCell ref="D6:E6"/>
    <mergeCell ref="F6:G6"/>
    <mergeCell ref="D14:E14"/>
    <mergeCell ref="F14:G14"/>
    <mergeCell ref="D15:E15"/>
    <mergeCell ref="F15:G15"/>
    <mergeCell ref="D16:E16"/>
    <mergeCell ref="F16:G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DC149-562F-4CE5-9705-D960B82DD9FE}">
  <dimension ref="A2:J34"/>
  <sheetViews>
    <sheetView topLeftCell="A4" zoomScale="110" zoomScaleNormal="110" workbookViewId="0">
      <selection activeCell="F26" sqref="F26:J26"/>
    </sheetView>
  </sheetViews>
  <sheetFormatPr defaultRowHeight="14.4" x14ac:dyDescent="0.3"/>
  <cols>
    <col min="1" max="1" width="6.44140625" customWidth="1"/>
    <col min="2" max="2" width="19.109375" customWidth="1"/>
    <col min="3" max="3" width="6.88671875" hidden="1" customWidth="1"/>
    <col min="4" max="5" width="0" hidden="1" customWidth="1"/>
    <col min="7" max="7" width="2.6640625" customWidth="1"/>
    <col min="8" max="8" width="7.33203125" customWidth="1"/>
    <col min="10" max="10" width="12" customWidth="1"/>
  </cols>
  <sheetData>
    <row r="2" spans="1:10" ht="15.6" x14ac:dyDescent="0.3">
      <c r="A2" s="30" t="s">
        <v>6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5.6" x14ac:dyDescent="0.3">
      <c r="A3" s="30" t="s">
        <v>7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15.6" x14ac:dyDescent="0.3">
      <c r="A4" s="34" t="s">
        <v>53</v>
      </c>
      <c r="B4" s="34"/>
      <c r="C4" s="34"/>
      <c r="D4" s="34"/>
      <c r="E4" s="34"/>
      <c r="F4" s="34"/>
      <c r="G4" s="34"/>
      <c r="H4" s="34"/>
      <c r="I4" s="34"/>
      <c r="J4" s="34"/>
    </row>
    <row r="5" spans="1:10" ht="15.6" x14ac:dyDescent="0.3">
      <c r="A5" s="31" t="s">
        <v>49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x14ac:dyDescent="0.3">
      <c r="A6" s="3" t="s">
        <v>0</v>
      </c>
      <c r="B6" s="3" t="s">
        <v>1</v>
      </c>
      <c r="C6" s="5" t="s">
        <v>0</v>
      </c>
      <c r="D6" s="35" t="s">
        <v>2</v>
      </c>
      <c r="E6" s="36"/>
      <c r="F6" s="35" t="s">
        <v>3</v>
      </c>
      <c r="G6" s="36"/>
      <c r="H6" s="3" t="s">
        <v>4</v>
      </c>
      <c r="I6" s="3" t="s">
        <v>5</v>
      </c>
      <c r="J6" s="4" t="s">
        <v>50</v>
      </c>
    </row>
    <row r="7" spans="1:10" x14ac:dyDescent="0.3">
      <c r="A7" s="2">
        <v>1</v>
      </c>
      <c r="B7" s="7" t="s">
        <v>8</v>
      </c>
      <c r="C7" s="8">
        <v>1</v>
      </c>
      <c r="D7" s="32" t="s">
        <v>8</v>
      </c>
      <c r="E7" s="33"/>
      <c r="F7" s="28">
        <v>2</v>
      </c>
      <c r="G7" s="29"/>
      <c r="H7" s="2">
        <v>0</v>
      </c>
      <c r="I7" s="2">
        <v>0</v>
      </c>
      <c r="J7" s="2">
        <v>290</v>
      </c>
    </row>
    <row r="8" spans="1:10" x14ac:dyDescent="0.3">
      <c r="A8" s="2">
        <v>2</v>
      </c>
      <c r="B8" s="7" t="s">
        <v>9</v>
      </c>
      <c r="C8" s="8">
        <v>2</v>
      </c>
      <c r="D8" s="32" t="s">
        <v>10</v>
      </c>
      <c r="E8" s="33"/>
      <c r="F8" s="28">
        <v>2</v>
      </c>
      <c r="G8" s="29"/>
      <c r="H8" s="2">
        <v>0</v>
      </c>
      <c r="I8" s="2">
        <v>0</v>
      </c>
      <c r="J8" s="2">
        <v>220</v>
      </c>
    </row>
    <row r="9" spans="1:10" x14ac:dyDescent="0.3">
      <c r="A9" s="2">
        <v>3</v>
      </c>
      <c r="B9" s="7" t="s">
        <v>28</v>
      </c>
      <c r="C9" s="8">
        <v>3</v>
      </c>
      <c r="D9" s="32" t="s">
        <v>28</v>
      </c>
      <c r="E9" s="33"/>
      <c r="F9" s="28">
        <v>2</v>
      </c>
      <c r="G9" s="29"/>
      <c r="H9" s="2">
        <v>0</v>
      </c>
      <c r="I9" s="2">
        <v>0</v>
      </c>
      <c r="J9" s="2">
        <v>115</v>
      </c>
    </row>
    <row r="10" spans="1:10" x14ac:dyDescent="0.3">
      <c r="A10" s="2">
        <v>4</v>
      </c>
      <c r="B10" s="7" t="s">
        <v>43</v>
      </c>
      <c r="C10" s="2">
        <v>4</v>
      </c>
      <c r="D10" s="37" t="s">
        <v>29</v>
      </c>
      <c r="E10" s="38"/>
      <c r="F10" s="28">
        <v>7</v>
      </c>
      <c r="G10" s="29"/>
      <c r="H10" s="2">
        <v>1</v>
      </c>
      <c r="I10" s="2">
        <f>SUM(I7:I9)</f>
        <v>0</v>
      </c>
      <c r="J10" s="2">
        <v>440</v>
      </c>
    </row>
    <row r="11" spans="1:10" hidden="1" x14ac:dyDescent="0.3">
      <c r="A11" s="2"/>
      <c r="B11" s="7" t="s">
        <v>43</v>
      </c>
      <c r="C11" s="2">
        <v>5</v>
      </c>
      <c r="D11" s="37" t="s">
        <v>30</v>
      </c>
      <c r="E11" s="38"/>
      <c r="F11" s="28">
        <v>2</v>
      </c>
      <c r="G11" s="29"/>
      <c r="H11" s="2">
        <v>0</v>
      </c>
      <c r="I11" s="2">
        <v>0</v>
      </c>
      <c r="J11" s="2"/>
    </row>
    <row r="12" spans="1:10" x14ac:dyDescent="0.3">
      <c r="A12" s="2">
        <v>5</v>
      </c>
      <c r="B12" s="7" t="s">
        <v>44</v>
      </c>
      <c r="C12" s="2">
        <v>6</v>
      </c>
      <c r="D12" s="37" t="s">
        <v>31</v>
      </c>
      <c r="E12" s="38"/>
      <c r="F12" s="28">
        <v>0</v>
      </c>
      <c r="G12" s="29"/>
      <c r="H12" s="2">
        <v>0</v>
      </c>
      <c r="I12" s="2">
        <v>1</v>
      </c>
      <c r="J12" s="2">
        <v>255</v>
      </c>
    </row>
    <row r="13" spans="1:10" x14ac:dyDescent="0.3">
      <c r="A13" s="2">
        <v>6</v>
      </c>
      <c r="B13" s="7" t="s">
        <v>13</v>
      </c>
      <c r="C13" s="2">
        <v>7</v>
      </c>
      <c r="D13" s="37" t="s">
        <v>12</v>
      </c>
      <c r="E13" s="38"/>
      <c r="F13" s="28">
        <v>1</v>
      </c>
      <c r="G13" s="29"/>
      <c r="H13" s="2">
        <v>0</v>
      </c>
      <c r="I13" s="2">
        <v>1</v>
      </c>
      <c r="J13" s="2">
        <v>360</v>
      </c>
    </row>
    <row r="14" spans="1:10" x14ac:dyDescent="0.3">
      <c r="A14" s="2">
        <v>7</v>
      </c>
      <c r="B14" s="7" t="s">
        <v>46</v>
      </c>
      <c r="C14" s="2">
        <v>8</v>
      </c>
      <c r="D14" s="37" t="s">
        <v>27</v>
      </c>
      <c r="E14" s="38"/>
      <c r="F14" s="28">
        <v>1</v>
      </c>
      <c r="G14" s="29"/>
      <c r="H14" s="2">
        <v>1</v>
      </c>
      <c r="I14" s="2">
        <v>0</v>
      </c>
      <c r="J14" s="2">
        <v>248</v>
      </c>
    </row>
    <row r="15" spans="1:10" x14ac:dyDescent="0.3">
      <c r="A15" s="2">
        <v>8</v>
      </c>
      <c r="B15" s="7" t="s">
        <v>14</v>
      </c>
      <c r="C15" s="2">
        <v>9</v>
      </c>
      <c r="D15" s="37" t="s">
        <v>11</v>
      </c>
      <c r="E15" s="38"/>
      <c r="F15" s="28">
        <v>0</v>
      </c>
      <c r="G15" s="29"/>
      <c r="H15" s="2">
        <v>0</v>
      </c>
      <c r="I15" s="2">
        <v>0</v>
      </c>
      <c r="J15" s="2">
        <v>301</v>
      </c>
    </row>
    <row r="16" spans="1:10" x14ac:dyDescent="0.3">
      <c r="A16" s="2">
        <v>9</v>
      </c>
      <c r="B16" s="7" t="s">
        <v>24</v>
      </c>
      <c r="C16" s="2">
        <v>10</v>
      </c>
      <c r="D16" s="37" t="s">
        <v>32</v>
      </c>
      <c r="E16" s="38"/>
      <c r="F16" s="28">
        <v>2</v>
      </c>
      <c r="G16" s="29"/>
      <c r="H16" s="2">
        <v>0</v>
      </c>
      <c r="I16" s="2">
        <v>0</v>
      </c>
      <c r="J16" s="2">
        <v>345</v>
      </c>
    </row>
    <row r="17" spans="1:10" hidden="1" x14ac:dyDescent="0.3">
      <c r="A17" s="2"/>
      <c r="B17" s="7" t="s">
        <v>24</v>
      </c>
      <c r="C17" s="2">
        <v>11</v>
      </c>
      <c r="D17" s="37" t="s">
        <v>33</v>
      </c>
      <c r="E17" s="38"/>
      <c r="F17" s="28">
        <v>0</v>
      </c>
      <c r="G17" s="29"/>
      <c r="H17" s="2">
        <v>0</v>
      </c>
      <c r="I17" s="2">
        <v>0</v>
      </c>
      <c r="J17" s="2"/>
    </row>
    <row r="18" spans="1:10" x14ac:dyDescent="0.3">
      <c r="A18" s="2">
        <v>10</v>
      </c>
      <c r="B18" s="7" t="s">
        <v>25</v>
      </c>
      <c r="C18" s="2">
        <v>12</v>
      </c>
      <c r="D18" s="37" t="s">
        <v>26</v>
      </c>
      <c r="E18" s="38"/>
      <c r="F18" s="28">
        <v>0</v>
      </c>
      <c r="G18" s="29"/>
      <c r="H18" s="2">
        <v>0</v>
      </c>
      <c r="I18" s="2">
        <v>0</v>
      </c>
      <c r="J18" s="2">
        <v>360</v>
      </c>
    </row>
    <row r="19" spans="1:10" x14ac:dyDescent="0.3">
      <c r="A19" s="2">
        <v>11</v>
      </c>
      <c r="B19" s="7" t="s">
        <v>34</v>
      </c>
      <c r="C19" s="2">
        <v>13</v>
      </c>
      <c r="D19" s="37" t="s">
        <v>34</v>
      </c>
      <c r="E19" s="38"/>
      <c r="F19" s="28">
        <v>2</v>
      </c>
      <c r="G19" s="29"/>
      <c r="H19" s="2">
        <v>0</v>
      </c>
      <c r="I19" s="2">
        <v>0</v>
      </c>
      <c r="J19" s="2">
        <v>344</v>
      </c>
    </row>
    <row r="20" spans="1:10" x14ac:dyDescent="0.3">
      <c r="A20" s="2">
        <v>12</v>
      </c>
      <c r="B20" s="7" t="s">
        <v>41</v>
      </c>
      <c r="C20" s="2">
        <v>14</v>
      </c>
      <c r="D20" s="37" t="s">
        <v>35</v>
      </c>
      <c r="E20" s="38"/>
      <c r="F20" s="28">
        <v>1</v>
      </c>
      <c r="G20" s="29"/>
      <c r="H20" s="2">
        <v>0</v>
      </c>
      <c r="I20" s="2">
        <v>0</v>
      </c>
      <c r="J20" s="2">
        <v>530</v>
      </c>
    </row>
    <row r="21" spans="1:10" hidden="1" x14ac:dyDescent="0.3">
      <c r="A21" s="2"/>
      <c r="B21" s="7" t="s">
        <v>41</v>
      </c>
      <c r="C21" s="2">
        <v>15</v>
      </c>
      <c r="D21" s="37" t="s">
        <v>36</v>
      </c>
      <c r="E21" s="38"/>
      <c r="F21" s="28">
        <v>0</v>
      </c>
      <c r="G21" s="29"/>
      <c r="H21" s="2">
        <v>0</v>
      </c>
      <c r="I21" s="2">
        <v>0</v>
      </c>
      <c r="J21" s="2"/>
    </row>
    <row r="22" spans="1:10" x14ac:dyDescent="0.3">
      <c r="A22" s="2">
        <v>13</v>
      </c>
      <c r="B22" s="7" t="s">
        <v>42</v>
      </c>
      <c r="C22" s="2">
        <v>16</v>
      </c>
      <c r="D22" s="37" t="s">
        <v>37</v>
      </c>
      <c r="E22" s="38"/>
      <c r="F22" s="28">
        <v>1</v>
      </c>
      <c r="G22" s="29"/>
      <c r="H22" s="2">
        <v>0</v>
      </c>
      <c r="I22" s="2">
        <v>0</v>
      </c>
      <c r="J22" s="2">
        <v>190</v>
      </c>
    </row>
    <row r="23" spans="1:10" x14ac:dyDescent="0.3">
      <c r="A23" s="2">
        <v>14</v>
      </c>
      <c r="B23" s="7" t="s">
        <v>47</v>
      </c>
      <c r="C23" s="2">
        <v>17</v>
      </c>
      <c r="D23" s="37" t="s">
        <v>38</v>
      </c>
      <c r="E23" s="38"/>
      <c r="F23" s="28">
        <v>2</v>
      </c>
      <c r="G23" s="29"/>
      <c r="H23" s="2">
        <v>0</v>
      </c>
      <c r="I23" s="2">
        <v>0</v>
      </c>
      <c r="J23" s="2">
        <v>202</v>
      </c>
    </row>
    <row r="24" spans="1:10" x14ac:dyDescent="0.3">
      <c r="A24" s="2">
        <v>15</v>
      </c>
      <c r="B24" s="7" t="s">
        <v>45</v>
      </c>
      <c r="C24" s="2">
        <v>18</v>
      </c>
      <c r="D24" s="37" t="s">
        <v>39</v>
      </c>
      <c r="E24" s="38"/>
      <c r="F24" s="28">
        <v>1</v>
      </c>
      <c r="G24" s="29"/>
      <c r="H24" s="2">
        <v>0</v>
      </c>
      <c r="I24" s="2">
        <v>0</v>
      </c>
      <c r="J24" s="2">
        <v>148</v>
      </c>
    </row>
    <row r="25" spans="1:10" x14ac:dyDescent="0.3">
      <c r="A25" s="2"/>
      <c r="B25" s="3" t="s">
        <v>15</v>
      </c>
      <c r="C25" s="6"/>
      <c r="D25" s="28"/>
      <c r="E25" s="29"/>
      <c r="F25" s="28">
        <f>SUM(F7:F24)</f>
        <v>26</v>
      </c>
      <c r="G25" s="29"/>
      <c r="H25" s="2">
        <f>SUM(H7:H24)</f>
        <v>2</v>
      </c>
      <c r="I25" s="2">
        <f>SUM(I11:I24)</f>
        <v>2</v>
      </c>
      <c r="J25" s="2">
        <f>SUM(J7:J24)</f>
        <v>4348</v>
      </c>
    </row>
    <row r="26" spans="1:10" x14ac:dyDescent="0.3">
      <c r="A26" s="2"/>
      <c r="B26" s="1"/>
      <c r="C26" s="6"/>
      <c r="D26" s="35" t="s">
        <v>40</v>
      </c>
      <c r="E26" s="36"/>
      <c r="F26" s="28"/>
      <c r="G26" s="42"/>
      <c r="H26" s="42"/>
      <c r="I26" s="42"/>
      <c r="J26" s="29"/>
    </row>
    <row r="28" spans="1:10" x14ac:dyDescent="0.3">
      <c r="A28" s="26" t="s">
        <v>16</v>
      </c>
      <c r="B28" s="26"/>
      <c r="C28" s="26"/>
    </row>
    <row r="29" spans="1:10" x14ac:dyDescent="0.3">
      <c r="A29" s="26" t="s">
        <v>17</v>
      </c>
      <c r="B29" s="26"/>
      <c r="C29" s="26"/>
      <c r="H29" s="27" t="s">
        <v>21</v>
      </c>
      <c r="I29" s="27"/>
      <c r="J29" s="27"/>
    </row>
    <row r="30" spans="1:10" x14ac:dyDescent="0.3">
      <c r="A30" s="26" t="s">
        <v>20</v>
      </c>
      <c r="B30" s="26"/>
      <c r="C30" s="26"/>
    </row>
    <row r="33" spans="1:10" x14ac:dyDescent="0.3">
      <c r="A33" s="25" t="s">
        <v>18</v>
      </c>
      <c r="B33" s="25"/>
      <c r="C33" s="25"/>
      <c r="G33" s="25" t="s">
        <v>22</v>
      </c>
      <c r="H33" s="25"/>
      <c r="I33" s="25"/>
      <c r="J33" s="25"/>
    </row>
    <row r="34" spans="1:10" x14ac:dyDescent="0.3">
      <c r="A34" s="26" t="s">
        <v>19</v>
      </c>
      <c r="B34" s="26"/>
      <c r="C34" s="26"/>
      <c r="G34" s="26" t="s">
        <v>23</v>
      </c>
      <c r="H34" s="26"/>
      <c r="I34" s="26"/>
      <c r="J34" s="26"/>
    </row>
  </sheetData>
  <mergeCells count="54">
    <mergeCell ref="A30:C30"/>
    <mergeCell ref="A33:C33"/>
    <mergeCell ref="G33:J33"/>
    <mergeCell ref="A34:C34"/>
    <mergeCell ref="G34:J34"/>
    <mergeCell ref="A29:C29"/>
    <mergeCell ref="H29:J29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J26"/>
    <mergeCell ref="A28:C28"/>
    <mergeCell ref="D19:E19"/>
    <mergeCell ref="F19:G19"/>
    <mergeCell ref="D20:E20"/>
    <mergeCell ref="F20:G20"/>
    <mergeCell ref="D21:E21"/>
    <mergeCell ref="F21:G21"/>
    <mergeCell ref="D16:E16"/>
    <mergeCell ref="F16:G16"/>
    <mergeCell ref="D17:E17"/>
    <mergeCell ref="F17:G17"/>
    <mergeCell ref="D18:E18"/>
    <mergeCell ref="F18:G18"/>
    <mergeCell ref="D13:E13"/>
    <mergeCell ref="F13:G13"/>
    <mergeCell ref="D14:E14"/>
    <mergeCell ref="F14:G14"/>
    <mergeCell ref="D15:E15"/>
    <mergeCell ref="F15:G15"/>
    <mergeCell ref="D10:E10"/>
    <mergeCell ref="F10:G10"/>
    <mergeCell ref="D11:E11"/>
    <mergeCell ref="F11:G11"/>
    <mergeCell ref="D12:E12"/>
    <mergeCell ref="F12:G12"/>
    <mergeCell ref="D7:E7"/>
    <mergeCell ref="F7:G7"/>
    <mergeCell ref="D8:E8"/>
    <mergeCell ref="F8:G8"/>
    <mergeCell ref="D9:E9"/>
    <mergeCell ref="F9:G9"/>
    <mergeCell ref="A2:J2"/>
    <mergeCell ref="A3:J3"/>
    <mergeCell ref="A4:J4"/>
    <mergeCell ref="A5:J5"/>
    <mergeCell ref="D6:E6"/>
    <mergeCell ref="F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2A910-9078-46F3-88BD-71C7387B0D43}">
  <dimension ref="A1:H775"/>
  <sheetViews>
    <sheetView tabSelected="1" topLeftCell="A10" zoomScale="130" zoomScaleNormal="130" workbookViewId="0">
      <selection activeCell="C29" sqref="C29"/>
    </sheetView>
  </sheetViews>
  <sheetFormatPr defaultColWidth="14.44140625" defaultRowHeight="15" customHeight="1" x14ac:dyDescent="0.3"/>
  <cols>
    <col min="1" max="1" width="8.6640625" customWidth="1"/>
    <col min="2" max="2" width="16.5546875" customWidth="1"/>
    <col min="3" max="3" width="17.44140625" customWidth="1"/>
    <col min="4" max="4" width="22.6640625" style="24" customWidth="1"/>
    <col min="5" max="6" width="17.88671875" customWidth="1"/>
    <col min="7" max="7" width="19" customWidth="1"/>
    <col min="8" max="27" width="8.6640625" customWidth="1"/>
  </cols>
  <sheetData>
    <row r="1" spans="1:8" ht="14.25" customHeight="1" x14ac:dyDescent="0.3">
      <c r="A1" s="12" t="s">
        <v>54</v>
      </c>
      <c r="B1" s="12"/>
      <c r="C1" s="12"/>
      <c r="D1" s="13"/>
      <c r="E1" s="12"/>
      <c r="F1" s="12"/>
      <c r="G1" s="12"/>
      <c r="H1" s="12"/>
    </row>
    <row r="2" spans="1:8" ht="14.25" customHeight="1" x14ac:dyDescent="0.3">
      <c r="A2" s="14" t="s">
        <v>55</v>
      </c>
      <c r="B2" s="12"/>
      <c r="C2" s="12"/>
      <c r="D2" s="13"/>
      <c r="E2" s="12"/>
      <c r="F2" s="12"/>
      <c r="G2" s="12"/>
      <c r="H2" s="12"/>
    </row>
    <row r="3" spans="1:8" ht="14.25" customHeight="1" x14ac:dyDescent="0.3">
      <c r="A3" s="12"/>
      <c r="B3" s="12"/>
      <c r="C3" s="12"/>
      <c r="D3" s="13"/>
      <c r="E3" s="12"/>
      <c r="F3" s="12"/>
      <c r="G3" s="12"/>
      <c r="H3" s="12"/>
    </row>
    <row r="4" spans="1:8" ht="31.2" customHeight="1" x14ac:dyDescent="0.3">
      <c r="A4" s="15" t="s">
        <v>56</v>
      </c>
      <c r="B4" s="16" t="s">
        <v>57</v>
      </c>
      <c r="C4" s="16" t="s">
        <v>58</v>
      </c>
      <c r="D4" s="16" t="s">
        <v>59</v>
      </c>
      <c r="E4" s="17" t="s">
        <v>60</v>
      </c>
      <c r="F4" s="17" t="s">
        <v>61</v>
      </c>
      <c r="G4" s="17" t="s">
        <v>78</v>
      </c>
      <c r="H4" s="12"/>
    </row>
    <row r="5" spans="1:8" ht="14.25" customHeight="1" x14ac:dyDescent="0.3">
      <c r="A5" s="15">
        <v>1</v>
      </c>
      <c r="B5" s="18" t="s">
        <v>62</v>
      </c>
      <c r="C5" s="19">
        <v>0</v>
      </c>
      <c r="D5" s="10">
        <v>168</v>
      </c>
      <c r="E5" s="20">
        <v>190</v>
      </c>
      <c r="F5" s="20">
        <v>190</v>
      </c>
      <c r="G5" s="20">
        <v>190</v>
      </c>
      <c r="H5" s="12"/>
    </row>
    <row r="6" spans="1:8" ht="14.25" customHeight="1" x14ac:dyDescent="0.3">
      <c r="A6" s="15">
        <v>2</v>
      </c>
      <c r="B6" s="18" t="s">
        <v>63</v>
      </c>
      <c r="C6" s="19">
        <v>0</v>
      </c>
      <c r="D6" s="10">
        <v>265</v>
      </c>
      <c r="E6" s="20">
        <v>299</v>
      </c>
      <c r="F6" s="20">
        <v>301</v>
      </c>
      <c r="G6" s="20">
        <v>301</v>
      </c>
      <c r="H6" s="12"/>
    </row>
    <row r="7" spans="1:8" ht="14.25" customHeight="1" x14ac:dyDescent="0.3">
      <c r="A7" s="15">
        <v>3</v>
      </c>
      <c r="B7" s="18" t="s">
        <v>64</v>
      </c>
      <c r="C7" s="19">
        <v>0</v>
      </c>
      <c r="D7" s="10">
        <v>318</v>
      </c>
      <c r="E7" s="20">
        <v>359</v>
      </c>
      <c r="F7" s="20">
        <v>360</v>
      </c>
      <c r="G7" s="20">
        <v>360</v>
      </c>
      <c r="H7" s="12"/>
    </row>
    <row r="8" spans="1:8" ht="14.25" customHeight="1" x14ac:dyDescent="0.3">
      <c r="A8" s="15">
        <v>4</v>
      </c>
      <c r="B8" s="18" t="s">
        <v>65</v>
      </c>
      <c r="C8" s="19">
        <v>0</v>
      </c>
      <c r="D8" s="10">
        <v>217</v>
      </c>
      <c r="E8" s="20">
        <v>245</v>
      </c>
      <c r="F8" s="20">
        <v>248</v>
      </c>
      <c r="G8" s="20">
        <v>248</v>
      </c>
      <c r="H8" s="12"/>
    </row>
    <row r="9" spans="1:8" ht="14.25" customHeight="1" x14ac:dyDescent="0.3">
      <c r="A9" s="15">
        <v>5</v>
      </c>
      <c r="B9" s="21" t="s">
        <v>66</v>
      </c>
      <c r="C9" s="19">
        <v>0</v>
      </c>
      <c r="D9" s="10">
        <v>469</v>
      </c>
      <c r="E9" s="20">
        <v>529</v>
      </c>
      <c r="F9" s="20">
        <v>530</v>
      </c>
      <c r="G9" s="20">
        <v>530</v>
      </c>
      <c r="H9" s="12"/>
    </row>
    <row r="10" spans="1:8" ht="14.25" customHeight="1" x14ac:dyDescent="0.3">
      <c r="A10" s="15">
        <v>6</v>
      </c>
      <c r="B10" s="21" t="s">
        <v>67</v>
      </c>
      <c r="C10" s="19">
        <v>0</v>
      </c>
      <c r="D10" s="10">
        <v>306</v>
      </c>
      <c r="E10" s="20">
        <v>345</v>
      </c>
      <c r="F10" s="20">
        <v>345</v>
      </c>
      <c r="G10" s="20">
        <v>345</v>
      </c>
      <c r="H10" s="12"/>
    </row>
    <row r="11" spans="1:8" ht="14.25" customHeight="1" x14ac:dyDescent="0.3">
      <c r="A11" s="15">
        <v>7</v>
      </c>
      <c r="B11" s="21" t="s">
        <v>68</v>
      </c>
      <c r="C11" s="19">
        <v>0</v>
      </c>
      <c r="D11" s="10">
        <v>390</v>
      </c>
      <c r="E11" s="20">
        <v>440</v>
      </c>
      <c r="F11" s="20">
        <v>440</v>
      </c>
      <c r="G11" s="20">
        <v>440</v>
      </c>
      <c r="H11" s="12"/>
    </row>
    <row r="12" spans="1:8" ht="14.25" customHeight="1" x14ac:dyDescent="0.3">
      <c r="A12" s="15">
        <v>8</v>
      </c>
      <c r="B12" s="21" t="s">
        <v>69</v>
      </c>
      <c r="C12" s="19">
        <v>0</v>
      </c>
      <c r="D12" s="10">
        <v>256</v>
      </c>
      <c r="E12" s="20">
        <v>289</v>
      </c>
      <c r="F12" s="20">
        <v>290</v>
      </c>
      <c r="G12" s="20">
        <v>290</v>
      </c>
      <c r="H12" s="12"/>
    </row>
    <row r="13" spans="1:8" ht="14.25" customHeight="1" x14ac:dyDescent="0.3">
      <c r="A13" s="15">
        <v>9</v>
      </c>
      <c r="B13" s="21" t="s">
        <v>70</v>
      </c>
      <c r="C13" s="19">
        <v>0</v>
      </c>
      <c r="D13" s="10">
        <v>304</v>
      </c>
      <c r="E13" s="20">
        <v>343</v>
      </c>
      <c r="F13" s="20">
        <v>344</v>
      </c>
      <c r="G13" s="20">
        <v>344</v>
      </c>
      <c r="H13" s="12"/>
    </row>
    <row r="14" spans="1:8" ht="14.25" customHeight="1" x14ac:dyDescent="0.3">
      <c r="A14" s="15">
        <v>10</v>
      </c>
      <c r="B14" s="21" t="s">
        <v>71</v>
      </c>
      <c r="C14" s="19">
        <v>0</v>
      </c>
      <c r="D14" s="10">
        <v>193</v>
      </c>
      <c r="E14" s="20">
        <v>218</v>
      </c>
      <c r="F14" s="20">
        <v>220</v>
      </c>
      <c r="G14" s="20">
        <v>220</v>
      </c>
      <c r="H14" s="12"/>
    </row>
    <row r="15" spans="1:8" ht="14.25" customHeight="1" x14ac:dyDescent="0.3">
      <c r="A15" s="15">
        <v>11</v>
      </c>
      <c r="B15" s="21" t="s">
        <v>72</v>
      </c>
      <c r="C15" s="19">
        <v>0</v>
      </c>
      <c r="D15" s="11">
        <v>184</v>
      </c>
      <c r="E15" s="20">
        <v>207</v>
      </c>
      <c r="F15" s="20">
        <v>208</v>
      </c>
      <c r="G15" s="20">
        <v>208</v>
      </c>
      <c r="H15" s="12"/>
    </row>
    <row r="16" spans="1:8" ht="14.25" customHeight="1" x14ac:dyDescent="0.3">
      <c r="A16" s="15">
        <v>12</v>
      </c>
      <c r="B16" s="21" t="s">
        <v>73</v>
      </c>
      <c r="C16" s="19">
        <v>0</v>
      </c>
      <c r="D16" s="11">
        <v>102</v>
      </c>
      <c r="E16" s="20">
        <v>115</v>
      </c>
      <c r="F16" s="20">
        <v>115</v>
      </c>
      <c r="G16" s="20">
        <v>115</v>
      </c>
      <c r="H16" s="12"/>
    </row>
    <row r="17" spans="1:8" ht="14.25" customHeight="1" x14ac:dyDescent="0.3">
      <c r="A17" s="15">
        <v>13</v>
      </c>
      <c r="B17" s="21" t="s">
        <v>74</v>
      </c>
      <c r="C17" s="19">
        <v>0</v>
      </c>
      <c r="D17" s="11">
        <v>225</v>
      </c>
      <c r="E17" s="20">
        <v>254</v>
      </c>
      <c r="F17" s="20">
        <v>255</v>
      </c>
      <c r="G17" s="20">
        <v>255</v>
      </c>
      <c r="H17" s="12"/>
    </row>
    <row r="18" spans="1:8" ht="14.25" customHeight="1" x14ac:dyDescent="0.3">
      <c r="A18" s="15">
        <v>14</v>
      </c>
      <c r="B18" s="21" t="s">
        <v>75</v>
      </c>
      <c r="C18" s="19">
        <v>0</v>
      </c>
      <c r="D18" s="11">
        <v>130</v>
      </c>
      <c r="E18" s="20">
        <v>147</v>
      </c>
      <c r="F18" s="20">
        <v>148</v>
      </c>
      <c r="G18" s="20">
        <v>148</v>
      </c>
      <c r="H18" s="12"/>
    </row>
    <row r="19" spans="1:8" ht="14.25" customHeight="1" x14ac:dyDescent="0.3">
      <c r="A19" s="15">
        <v>15</v>
      </c>
      <c r="B19" s="23" t="s">
        <v>76</v>
      </c>
      <c r="C19" s="19">
        <v>0</v>
      </c>
      <c r="D19" s="11">
        <v>178</v>
      </c>
      <c r="E19" s="20">
        <v>201</v>
      </c>
      <c r="F19" s="20">
        <v>202</v>
      </c>
      <c r="G19" s="20">
        <v>202</v>
      </c>
      <c r="H19" s="12"/>
    </row>
    <row r="20" spans="1:8" ht="14.25" customHeight="1" x14ac:dyDescent="0.3">
      <c r="A20" s="15"/>
      <c r="B20" s="22" t="s">
        <v>77</v>
      </c>
      <c r="C20" s="22"/>
      <c r="D20" s="11">
        <f>SUM(D5:D19)</f>
        <v>3705</v>
      </c>
      <c r="E20" s="20">
        <f>SUM(E5:E19)</f>
        <v>4181</v>
      </c>
      <c r="F20" s="20">
        <f>SUM(F5:F19)</f>
        <v>4196</v>
      </c>
      <c r="G20" s="20">
        <f>SUM(G5:G19)</f>
        <v>4196</v>
      </c>
      <c r="H20" s="12"/>
    </row>
    <row r="21" spans="1:8" ht="14.25" customHeight="1" x14ac:dyDescent="0.3">
      <c r="A21" s="12"/>
      <c r="B21" s="12"/>
      <c r="C21" s="12"/>
      <c r="D21" s="13"/>
      <c r="E21" s="12"/>
      <c r="F21" s="12"/>
      <c r="G21" s="12"/>
      <c r="H21" s="12"/>
    </row>
    <row r="22" spans="1:8" ht="14.25" customHeight="1" x14ac:dyDescent="0.3"/>
    <row r="23" spans="1:8" ht="14.25" customHeight="1" x14ac:dyDescent="0.3"/>
    <row r="24" spans="1:8" ht="14.25" customHeight="1" x14ac:dyDescent="0.3"/>
    <row r="25" spans="1:8" ht="14.25" customHeight="1" x14ac:dyDescent="0.3"/>
    <row r="26" spans="1:8" ht="14.25" customHeight="1" x14ac:dyDescent="0.3"/>
    <row r="27" spans="1:8" ht="14.25" customHeight="1" x14ac:dyDescent="0.3"/>
    <row r="28" spans="1:8" ht="14.25" customHeight="1" x14ac:dyDescent="0.3"/>
    <row r="29" spans="1:8" ht="14.25" customHeight="1" x14ac:dyDescent="0.3"/>
    <row r="30" spans="1:8" ht="14.25" customHeight="1" x14ac:dyDescent="0.3"/>
    <row r="31" spans="1:8" ht="14.25" customHeight="1" x14ac:dyDescent="0.3"/>
    <row r="32" spans="1:8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2020</vt:lpstr>
      <vt:lpstr>2021</vt:lpstr>
      <vt:lpstr>2022</vt:lpstr>
      <vt:lpstr>2023</vt:lpstr>
      <vt:lpstr>Tabel 3 (2)</vt:lpstr>
      <vt:lpstr>'2020'!Print_Area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sindy binol</cp:lastModifiedBy>
  <cp:lastPrinted>2023-02-21T05:45:03Z</cp:lastPrinted>
  <dcterms:created xsi:type="dcterms:W3CDTF">2023-02-21T04:42:18Z</dcterms:created>
  <dcterms:modified xsi:type="dcterms:W3CDTF">2024-05-06T01:58:03Z</dcterms:modified>
</cp:coreProperties>
</file>