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Badan Keuangan Daerah\"/>
    </mc:Choice>
  </mc:AlternateContent>
  <xr:revisionPtr revIDLastSave="0" documentId="13_ncr:1_{C383ECFF-1168-438F-8C47-0D6F626D1DB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 s="1"/>
  <c r="F15" i="1"/>
  <c r="F14" i="1" s="1"/>
  <c r="E15" i="1"/>
  <c r="E14" i="1" s="1"/>
  <c r="G9" i="1"/>
  <c r="F9" i="1"/>
  <c r="E9" i="1"/>
  <c r="G5" i="1"/>
  <c r="F5" i="1"/>
  <c r="E5" i="1"/>
</calcChain>
</file>

<file path=xl/sharedStrings.xml><?xml version="1.0" encoding="utf-8"?>
<sst xmlns="http://schemas.openxmlformats.org/spreadsheetml/2006/main" count="33" uniqueCount="22">
  <si>
    <t>Tabel 2</t>
  </si>
  <si>
    <t>No</t>
  </si>
  <si>
    <t>Anggaran 
Tahun N</t>
  </si>
  <si>
    <t>Realisasi
Tahun N</t>
  </si>
  <si>
    <t>Realisasi
N-1</t>
  </si>
  <si>
    <t>SILPA</t>
  </si>
  <si>
    <t>Jenis Pendapatan dan 
Belanja</t>
  </si>
  <si>
    <t>Besaran Silpa terhadap Total APBD (2024)</t>
  </si>
  <si>
    <t>PENDAPATAN DAERAH</t>
  </si>
  <si>
    <t>PENDAPATAN ASLI DAERAH (PAD</t>
  </si>
  <si>
    <t>PENDAPATAN TRANSFER</t>
  </si>
  <si>
    <t>LAIN-LAIN PENDAPATAN DAERAH YANG SAH</t>
  </si>
  <si>
    <t>BELANJA DAERAH</t>
  </si>
  <si>
    <t>BELANJA OPERASI</t>
  </si>
  <si>
    <t>BELANJA MODAL</t>
  </si>
  <si>
    <t>BELANJA TIDAK TERDUGA</t>
  </si>
  <si>
    <t>BELANJA TRANSFER</t>
  </si>
  <si>
    <t>PEMBIAYAAN DAERAH</t>
  </si>
  <si>
    <t>PENERIMAAN PEMBIAYAAN</t>
  </si>
  <si>
    <t>Kode</t>
  </si>
  <si>
    <t>Wilayah</t>
  </si>
  <si>
    <t>Kabupaten Bolaang Mongondow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</si>
</sst>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7" workbookViewId="0">
      <selection activeCell="C19" sqref="C19"/>
    </sheetView>
  </sheetViews>
  <sheetFormatPr defaultColWidth="8.7109375" defaultRowHeight="14.25" x14ac:dyDescent="0.2"/>
  <cols>
    <col min="1" max="1" width="6.28515625" style="1" customWidth="1"/>
    <col min="2" max="2" width="9" style="1" customWidth="1"/>
    <col min="3" max="3" width="22.85546875" style="1" customWidth="1"/>
    <col min="4" max="4" width="44.7109375" style="1" customWidth="1"/>
    <col min="5" max="7" width="20" style="1" customWidth="1"/>
    <col min="8" max="16384" width="8.7109375" style="1"/>
  </cols>
  <sheetData>
    <row r="1" spans="1:13" x14ac:dyDescent="0.2">
      <c r="A1" s="2" t="s">
        <v>0</v>
      </c>
      <c r="B1" s="2"/>
      <c r="C1" s="2"/>
    </row>
    <row r="2" spans="1:13" x14ac:dyDescent="0.2">
      <c r="A2" s="2" t="s">
        <v>7</v>
      </c>
      <c r="B2" s="2"/>
      <c r="C2" s="2"/>
    </row>
    <row r="3" spans="1:13" x14ac:dyDescent="0.2">
      <c r="A3" s="2"/>
      <c r="B3" s="2"/>
      <c r="C3" s="2"/>
    </row>
    <row r="4" spans="1:13" s="14" customFormat="1" ht="30" x14ac:dyDescent="0.25">
      <c r="A4" s="13" t="s">
        <v>1</v>
      </c>
      <c r="B4" s="13" t="s">
        <v>19</v>
      </c>
      <c r="C4" s="13" t="s">
        <v>20</v>
      </c>
      <c r="D4" s="5" t="s">
        <v>6</v>
      </c>
      <c r="E4" s="5" t="s">
        <v>2</v>
      </c>
      <c r="F4" s="5" t="s">
        <v>3</v>
      </c>
      <c r="G4" s="5" t="s">
        <v>4</v>
      </c>
    </row>
    <row r="5" spans="1:13" s="9" customFormat="1" ht="33" customHeight="1" x14ac:dyDescent="0.25">
      <c r="A5" s="3">
        <v>1</v>
      </c>
      <c r="B5" s="3">
        <v>71</v>
      </c>
      <c r="C5" s="15" t="s">
        <v>21</v>
      </c>
      <c r="D5" s="7" t="s">
        <v>8</v>
      </c>
      <c r="E5" s="8">
        <f>SUM(E6:E8)</f>
        <v>1088049185654</v>
      </c>
      <c r="F5" s="8">
        <f t="shared" ref="F5:G5" si="0">SUM(F6:F8)</f>
        <v>1059820677622</v>
      </c>
      <c r="G5" s="8">
        <f t="shared" si="0"/>
        <v>1090269243242</v>
      </c>
    </row>
    <row r="6" spans="1:13" s="9" customFormat="1" ht="32.25" customHeight="1" x14ac:dyDescent="0.25">
      <c r="A6" s="3">
        <v>2</v>
      </c>
      <c r="B6" s="3">
        <v>71</v>
      </c>
      <c r="C6" s="15" t="s">
        <v>21</v>
      </c>
      <c r="D6" s="4" t="s">
        <v>9</v>
      </c>
      <c r="E6" s="10">
        <v>67139203420</v>
      </c>
      <c r="F6" s="10">
        <v>64748277351</v>
      </c>
      <c r="G6" s="10">
        <v>69847019829</v>
      </c>
      <c r="I6" s="6"/>
      <c r="J6" s="6"/>
      <c r="K6" s="11"/>
      <c r="L6" s="11"/>
      <c r="M6" s="11"/>
    </row>
    <row r="7" spans="1:13" s="9" customFormat="1" ht="34.5" customHeight="1" x14ac:dyDescent="0.25">
      <c r="A7" s="3">
        <v>3</v>
      </c>
      <c r="B7" s="3">
        <v>71</v>
      </c>
      <c r="C7" s="15" t="s">
        <v>21</v>
      </c>
      <c r="D7" s="12" t="s">
        <v>10</v>
      </c>
      <c r="E7" s="10">
        <v>1011508045931</v>
      </c>
      <c r="F7" s="10">
        <v>986867418179</v>
      </c>
      <c r="G7" s="10">
        <v>1011692757515</v>
      </c>
    </row>
    <row r="8" spans="1:13" s="9" customFormat="1" ht="37.5" customHeight="1" x14ac:dyDescent="0.25">
      <c r="A8" s="3">
        <v>4</v>
      </c>
      <c r="B8" s="3">
        <v>71</v>
      </c>
      <c r="C8" s="15" t="s">
        <v>21</v>
      </c>
      <c r="D8" s="4" t="s">
        <v>11</v>
      </c>
      <c r="E8" s="10">
        <v>9401936303</v>
      </c>
      <c r="F8" s="10">
        <v>8204982092</v>
      </c>
      <c r="G8" s="10">
        <v>8729465898</v>
      </c>
    </row>
    <row r="9" spans="1:13" s="9" customFormat="1" ht="35.25" customHeight="1" x14ac:dyDescent="0.25">
      <c r="A9" s="3">
        <v>5</v>
      </c>
      <c r="B9" s="3">
        <v>71</v>
      </c>
      <c r="C9" s="15" t="s">
        <v>21</v>
      </c>
      <c r="D9" s="7" t="s">
        <v>12</v>
      </c>
      <c r="E9" s="8">
        <f>SUM(E10:E13)</f>
        <v>1171630410291</v>
      </c>
      <c r="F9" s="8">
        <f t="shared" ref="F9:G9" si="1">SUM(F10:F13)</f>
        <v>1106134001393</v>
      </c>
      <c r="G9" s="8">
        <f t="shared" si="1"/>
        <v>1099621571516</v>
      </c>
      <c r="I9" s="6"/>
      <c r="J9" s="6"/>
      <c r="K9" s="11"/>
      <c r="L9" s="11"/>
      <c r="M9" s="11"/>
    </row>
    <row r="10" spans="1:13" s="9" customFormat="1" ht="34.5" customHeight="1" x14ac:dyDescent="0.25">
      <c r="A10" s="3">
        <v>6</v>
      </c>
      <c r="B10" s="3">
        <v>71</v>
      </c>
      <c r="C10" s="15" t="s">
        <v>21</v>
      </c>
      <c r="D10" s="4" t="s">
        <v>13</v>
      </c>
      <c r="E10" s="10">
        <v>847876560064</v>
      </c>
      <c r="F10" s="10">
        <v>789221895451</v>
      </c>
      <c r="G10" s="10">
        <v>709078331784</v>
      </c>
    </row>
    <row r="11" spans="1:13" s="9" customFormat="1" ht="27.75" customHeight="1" x14ac:dyDescent="0.25">
      <c r="A11" s="3">
        <v>7</v>
      </c>
      <c r="B11" s="3">
        <v>71</v>
      </c>
      <c r="C11" s="15" t="s">
        <v>21</v>
      </c>
      <c r="D11" s="4" t="s">
        <v>14</v>
      </c>
      <c r="E11" s="10">
        <v>90256579326</v>
      </c>
      <c r="F11" s="10">
        <v>84316043086</v>
      </c>
      <c r="G11" s="10">
        <v>165619436669</v>
      </c>
    </row>
    <row r="12" spans="1:13" s="9" customFormat="1" ht="30" customHeight="1" x14ac:dyDescent="0.25">
      <c r="A12" s="3">
        <v>8</v>
      </c>
      <c r="B12" s="3">
        <v>71</v>
      </c>
      <c r="C12" s="15" t="s">
        <v>21</v>
      </c>
      <c r="D12" s="4" t="s">
        <v>15</v>
      </c>
      <c r="E12" s="10">
        <v>2221327200</v>
      </c>
      <c r="F12" s="10">
        <v>1508827200</v>
      </c>
      <c r="G12" s="10">
        <v>9293016063</v>
      </c>
      <c r="I12" s="6"/>
      <c r="J12" s="6"/>
      <c r="K12" s="11"/>
      <c r="L12" s="11"/>
      <c r="M12" s="11"/>
    </row>
    <row r="13" spans="1:13" s="9" customFormat="1" ht="29.25" customHeight="1" x14ac:dyDescent="0.25">
      <c r="A13" s="3">
        <v>9</v>
      </c>
      <c r="B13" s="3">
        <v>71</v>
      </c>
      <c r="C13" s="15" t="s">
        <v>21</v>
      </c>
      <c r="D13" s="4" t="s">
        <v>16</v>
      </c>
      <c r="E13" s="10">
        <v>231275943701</v>
      </c>
      <c r="F13" s="10">
        <v>231087235656</v>
      </c>
      <c r="G13" s="10">
        <v>215630787000</v>
      </c>
    </row>
    <row r="14" spans="1:13" s="9" customFormat="1" ht="34.5" customHeight="1" x14ac:dyDescent="0.25">
      <c r="A14" s="3">
        <v>10</v>
      </c>
      <c r="B14" s="3">
        <v>71</v>
      </c>
      <c r="C14" s="15" t="s">
        <v>21</v>
      </c>
      <c r="D14" s="7" t="s">
        <v>17</v>
      </c>
      <c r="E14" s="8">
        <f t="shared" ref="E14:G15" si="2">E15</f>
        <v>83581224638</v>
      </c>
      <c r="F14" s="8">
        <f t="shared" si="2"/>
        <v>83581224638</v>
      </c>
      <c r="G14" s="8">
        <f t="shared" si="2"/>
        <v>92933552911</v>
      </c>
    </row>
    <row r="15" spans="1:13" s="9" customFormat="1" ht="33" customHeight="1" x14ac:dyDescent="0.25">
      <c r="A15" s="3">
        <v>11</v>
      </c>
      <c r="B15" s="3">
        <v>71</v>
      </c>
      <c r="C15" s="15" t="s">
        <v>21</v>
      </c>
      <c r="D15" s="7" t="s">
        <v>18</v>
      </c>
      <c r="E15" s="8">
        <f t="shared" si="2"/>
        <v>83581224638</v>
      </c>
      <c r="F15" s="8">
        <f t="shared" si="2"/>
        <v>83581224638</v>
      </c>
      <c r="G15" s="8">
        <f t="shared" si="2"/>
        <v>92933552911</v>
      </c>
      <c r="I15" s="6"/>
      <c r="J15" s="6"/>
      <c r="K15" s="11"/>
      <c r="L15" s="11"/>
      <c r="M15" s="11"/>
    </row>
    <row r="16" spans="1:13" s="9" customFormat="1" ht="30" customHeight="1" x14ac:dyDescent="0.25">
      <c r="A16" s="3">
        <v>12</v>
      </c>
      <c r="B16" s="3">
        <v>71</v>
      </c>
      <c r="C16" s="15" t="s">
        <v>21</v>
      </c>
      <c r="D16" s="4" t="s">
        <v>5</v>
      </c>
      <c r="E16" s="10">
        <v>83581224638</v>
      </c>
      <c r="F16" s="10">
        <v>83581224638</v>
      </c>
      <c r="G16" s="10">
        <v>92933552911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Administrator</cp:lastModifiedBy>
  <dcterms:created xsi:type="dcterms:W3CDTF">2023-02-23T04:48:40Z</dcterms:created>
  <dcterms:modified xsi:type="dcterms:W3CDTF">2025-02-27T08:54:53Z</dcterms:modified>
</cp:coreProperties>
</file>